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13~_marketing-timeline-tips-and-free-templates/"/>
    </mc:Choice>
  </mc:AlternateContent>
  <xr:revisionPtr revIDLastSave="0" documentId="13_ncr:1_{4FED8BDB-11F7-9646-9A64-C48833C8787C}" xr6:coauthVersionLast="47" xr6:coauthVersionMax="47" xr10:uidLastSave="{00000000-0000-0000-0000-000000000000}"/>
  <bookViews>
    <workbookView xWindow="31320" yWindow="-1220" windowWidth="34600" windowHeight="21100" tabRatio="500" xr2:uid="{00000000-000D-0000-FFFF-FFFF00000000}"/>
  </bookViews>
  <sheets>
    <sheet name="lan de presupuesto de marketing" sheetId="1" r:id="rId1"/>
    <sheet name="Sample_DATA" sheetId="2" r:id="rId2"/>
    <sheet name="DATOS" sheetId="4" r:id="rId3"/>
    <sheet name="- Descargo de responsabilidad -" sheetId="5" r:id="rId4"/>
  </sheets>
  <externalReferences>
    <externalReference r:id="rId5"/>
    <externalReference r:id="rId6"/>
  </externalReferences>
  <definedNames>
    <definedName name="_xlnm.Print_Area" localSheetId="0">'lan de presupuesto de marketing'!$B$2:$J$72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F6" i="1"/>
  <c r="F7" i="1"/>
  <c r="F8" i="1"/>
  <c r="G5" i="1"/>
  <c r="C3" i="2"/>
  <c r="F10" i="1"/>
  <c r="F11" i="1"/>
  <c r="F12" i="1"/>
  <c r="F13" i="1"/>
  <c r="G9" i="1"/>
  <c r="C4" i="2"/>
  <c r="F15" i="1"/>
  <c r="F16" i="1"/>
  <c r="F17" i="1"/>
  <c r="F18" i="1"/>
  <c r="F19" i="1"/>
  <c r="F20" i="1"/>
  <c r="F21" i="1"/>
  <c r="G14" i="1"/>
  <c r="C5" i="2"/>
  <c r="F23" i="1"/>
  <c r="F24" i="1"/>
  <c r="F25" i="1"/>
  <c r="F26" i="1"/>
  <c r="G22" i="1"/>
  <c r="C6" i="2"/>
  <c r="F28" i="1"/>
  <c r="F29" i="1"/>
  <c r="F30" i="1"/>
  <c r="F31" i="1"/>
  <c r="F32" i="1"/>
  <c r="F33" i="1"/>
  <c r="G27" i="1"/>
  <c r="C7" i="2"/>
  <c r="F35" i="1"/>
  <c r="F36" i="1"/>
  <c r="F37" i="1"/>
  <c r="F38" i="1"/>
  <c r="F39" i="1"/>
  <c r="F40" i="1"/>
  <c r="G34" i="1"/>
  <c r="C8" i="2"/>
  <c r="F42" i="1"/>
  <c r="F43" i="1"/>
  <c r="F44" i="1"/>
  <c r="F45" i="1"/>
  <c r="F46" i="1"/>
  <c r="F47" i="1"/>
  <c r="F48" i="1"/>
  <c r="G41" i="1"/>
  <c r="C9" i="2"/>
  <c r="F50" i="1"/>
  <c r="F51" i="1"/>
  <c r="F52" i="1"/>
  <c r="F53" i="1"/>
  <c r="F54" i="1"/>
  <c r="G49" i="1"/>
  <c r="C10" i="2"/>
  <c r="F56" i="1"/>
  <c r="F57" i="1"/>
  <c r="F58" i="1"/>
  <c r="G55" i="1"/>
  <c r="C11" i="2"/>
  <c r="F60" i="1"/>
  <c r="F61" i="1"/>
  <c r="F62" i="1"/>
  <c r="F63" i="1"/>
  <c r="F64" i="1"/>
  <c r="F65" i="1"/>
  <c r="G59" i="1"/>
  <c r="C12" i="2"/>
  <c r="F67" i="1"/>
  <c r="F68" i="1"/>
  <c r="F69" i="1"/>
  <c r="F70" i="1"/>
  <c r="F71" i="1"/>
  <c r="F72" i="1"/>
  <c r="G66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3" i="1"/>
</calcChain>
</file>

<file path=xl/sharedStrings.xml><?xml version="1.0" encoding="utf-8"?>
<sst xmlns="http://schemas.openxmlformats.org/spreadsheetml/2006/main" count="82" uniqueCount="66">
  <si>
    <t>PLANTILLA DE PLAN DE PRESUPUESTO DE MARKETING</t>
  </si>
  <si>
    <t>Subtotal proyectado a la fecha:</t>
  </si>
  <si>
    <t>TIPO DE CAMPAÑA</t>
  </si>
  <si>
    <t>QTY</t>
  </si>
  <si>
    <t>PROYECTADO 
COSTO POR UNIDAD</t>
  </si>
  <si>
    <t>PROYECTADO 
SUBTOTAL</t>
  </si>
  <si>
    <t>COMENTARIOS</t>
  </si>
  <si>
    <t>Marketing Nacional</t>
  </si>
  <si>
    <t>SUBTOTAL</t>
  </si>
  <si>
    <t>Banners</t>
  </si>
  <si>
    <t>Local Marketing</t>
  </si>
  <si>
    <t>Periódico</t>
  </si>
  <si>
    <t>Marketing en la tienda</t>
  </si>
  <si>
    <t>POP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</si>
  <si>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</si>
  <si>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</si>
  <si>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</si>
  <si>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</si>
  <si>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</si>
  <si>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</si>
  <si>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para clientes</t>
  </si>
  <si>
    <t>Marketing de Contenidos</t>
  </si>
  <si>
    <t>Contenido patrocinado</t>
  </si>
  <si>
    <t>Página de destino</t>
  </si>
  <si>
    <t>Libros Blancos / libros electrónicos</t>
  </si>
  <si>
    <t>Redes sociales</t>
  </si>
  <si>
    <t>Twitter</t>
  </si>
  <si>
    <t>Facebook (en inglés</t>
  </si>
  <si>
    <t>Pinterest</t>
  </si>
  <si>
    <t>Instagram (en inglés</t>
  </si>
  <si>
    <t>Google+</t>
  </si>
  <si>
    <t>Linkedin</t>
  </si>
  <si>
    <t>En línea</t>
  </si>
  <si>
    <t>Blog</t>
  </si>
  <si>
    <t>Sitio web</t>
  </si>
  <si>
    <t>Aplicación móvil</t>
  </si>
  <si>
    <t>Alertas móviles</t>
  </si>
  <si>
    <t>Boletín de noticias por correo electrónico</t>
  </si>
  <si>
    <t>Publicidad</t>
  </si>
  <si>
    <t>Impresión</t>
  </si>
  <si>
    <t>Al aire libre</t>
  </si>
  <si>
    <t>Radio</t>
  </si>
  <si>
    <t>Televisión</t>
  </si>
  <si>
    <t>Telaraña</t>
  </si>
  <si>
    <t>Desarrollo</t>
  </si>
  <si>
    <t>Marketing de pago por clic</t>
  </si>
  <si>
    <t>SEO</t>
  </si>
  <si>
    <t>Estudio de mercado</t>
  </si>
  <si>
    <t>Encuestas</t>
  </si>
  <si>
    <t>Estudios de impacto</t>
  </si>
  <si>
    <t>Campañas de ventas</t>
  </si>
  <si>
    <t>Campaña A</t>
  </si>
  <si>
    <t>Campaña B</t>
  </si>
  <si>
    <t>Campaña C</t>
  </si>
  <si>
    <t>Campaña D</t>
  </si>
  <si>
    <t>Campaña E</t>
  </si>
  <si>
    <t>Otro</t>
  </si>
  <si>
    <t>Primas</t>
  </si>
  <si>
    <t>Branding Corporativo</t>
  </si>
  <si>
    <t>Tarjetas de visita</t>
  </si>
  <si>
    <t>Señalización</t>
  </si>
  <si>
    <t>HAGA CLIC AQUÍ PARA CREAR EN SMARTSHEET</t>
  </si>
  <si>
    <t>––––––– LOS DATOS SE RELLENAN AUTOMÁTICAMENTE –––––––</t>
  </si>
  <si>
    <t>SUBTOTAL PROYECTADO</t>
  </si>
  <si>
    <t>%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</si>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</sst>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22"/>
      <color theme="4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b/>
      <sz val="22"/>
      <color theme="7"/>
      <name val="Century Gothic"/>
      <family val="1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22"/>
      <color rgb="FFFFFFFF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BD32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4" fillId="0" borderId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1" applyFont="1" applyAlignment="1">
      <alignment horizontal="left" vertical="center" indent="1"/>
    </xf>
    <xf numFmtId="0" fontId="8" fillId="0" borderId="0" xfId="0" applyFont="1"/>
    <xf numFmtId="0" fontId="11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4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4" fillId="0" borderId="0" xfId="3"/>
    <xf numFmtId="0" fontId="2" fillId="0" borderId="2" xfId="3" applyFont="1" applyBorder="1" applyAlignment="1">
      <alignment horizontal="left" vertical="center" wrapText="1" indent="2"/>
    </xf>
    <xf numFmtId="164" fontId="12" fillId="9" borderId="4" xfId="1" applyFont="1" applyFill="1" applyBorder="1" applyAlignment="1">
      <alignment horizontal="right" vertical="center" wrapText="1" indent="1"/>
    </xf>
    <xf numFmtId="164" fontId="15" fillId="9" borderId="3" xfId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left" vertical="center" wrapText="1" indent="1"/>
    </xf>
    <xf numFmtId="164" fontId="9" fillId="5" borderId="1" xfId="1" applyFont="1" applyFill="1" applyBorder="1" applyAlignment="1">
      <alignment horizontal="center" vertical="center" wrapText="1"/>
    </xf>
    <xf numFmtId="1" fontId="12" fillId="11" borderId="1" xfId="2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1" fontId="9" fillId="13" borderId="1" xfId="2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 vertical="center" wrapText="1"/>
    </xf>
    <xf numFmtId="0" fontId="11" fillId="4" borderId="7" xfId="0" applyFont="1" applyFill="1" applyBorder="1" applyAlignment="1">
      <alignment horizontal="center" vertical="center"/>
    </xf>
    <xf numFmtId="1" fontId="12" fillId="10" borderId="7" xfId="2" applyNumberFormat="1" applyFont="1" applyFill="1" applyBorder="1" applyAlignment="1">
      <alignment horizontal="left" vertical="center" wrapText="1" indent="1"/>
    </xf>
    <xf numFmtId="1" fontId="9" fillId="0" borderId="7" xfId="2" applyNumberFormat="1" applyFont="1" applyBorder="1" applyAlignment="1">
      <alignment horizontal="left" vertical="center" wrapText="1" indent="1"/>
    </xf>
    <xf numFmtId="1" fontId="9" fillId="13" borderId="9" xfId="2" applyNumberFormat="1" applyFont="1" applyFill="1" applyBorder="1" applyAlignment="1">
      <alignment horizontal="center" vertical="center" wrapText="1"/>
    </xf>
    <xf numFmtId="164" fontId="9" fillId="5" borderId="9" xfId="1" applyFont="1" applyFill="1" applyBorder="1" applyAlignment="1">
      <alignment horizontal="left" vertical="center" wrapText="1" indent="1"/>
    </xf>
    <xf numFmtId="1" fontId="9" fillId="0" borderId="8" xfId="2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9" fontId="12" fillId="15" borderId="1" xfId="2" applyFont="1" applyFill="1" applyBorder="1" applyAlignment="1">
      <alignment horizontal="right" vertical="center" indent="2"/>
    </xf>
    <xf numFmtId="0" fontId="8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 wrapText="1"/>
    </xf>
    <xf numFmtId="0" fontId="12" fillId="17" borderId="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44" fontId="12" fillId="14" borderId="1" xfId="1" applyNumberFormat="1" applyFont="1" applyFill="1" applyBorder="1" applyAlignment="1">
      <alignment horizontal="right" vertical="center" indent="1"/>
    </xf>
    <xf numFmtId="44" fontId="12" fillId="0" borderId="1" xfId="0" applyNumberFormat="1" applyFont="1" applyBorder="1" applyAlignment="1">
      <alignment horizontal="right" vertical="center" indent="1"/>
    </xf>
    <xf numFmtId="0" fontId="19" fillId="18" borderId="0" xfId="4" applyFont="1" applyFill="1" applyAlignment="1">
      <alignment horizontal="center" vertical="center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9" fillId="0" borderId="1" xfId="0" applyFont="1" applyBorder="1" applyAlignment="1">
      <alignment horizontal="left" vertical="center" wrapText="1" indent="1"/>
    </xf>
    <xf numFmtId="0" fontId="0" fillId="0" borderId="4" xfId="0" applyBorder="1"/>
    <xf numFmtId="0" fontId="12" fillId="10" borderId="1" xfId="0" applyFont="1" applyFill="1" applyBorder="1" applyAlignment="1">
      <alignment horizontal="left" vertical="center" wrapText="1" indent="1"/>
    </xf>
    <xf numFmtId="164" fontId="9" fillId="6" borderId="6" xfId="1" applyFont="1" applyFill="1" applyBorder="1" applyAlignment="1">
      <alignment horizontal="left" vertical="center" wrapText="1" indent="1"/>
    </xf>
    <xf numFmtId="0" fontId="0" fillId="0" borderId="12" xfId="0" applyBorder="1"/>
    <xf numFmtId="164" fontId="9" fillId="6" borderId="1" xfId="1" applyFont="1" applyFill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0" fillId="0" borderId="13" xfId="0" applyBorder="1"/>
    <xf numFmtId="164" fontId="9" fillId="6" borderId="9" xfId="1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0" fillId="0" borderId="11" xfId="0" applyBorder="1"/>
    <xf numFmtId="164" fontId="9" fillId="6" borderId="5" xfId="1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4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C2-8B4A-8E64-7B8344AE73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C2-8B4A-8E64-7B8344AE73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C2-8B4A-8E64-7B8344AE73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C2-8B4A-8E64-7B8344AE73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C2-8B4A-8E64-7B8344AE73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C2-8B4A-8E64-7B8344AE73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C2-8B4A-8E64-7B8344AE73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C2-8B4A-8E64-7B8344AE73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C2-8B4A-8E64-7B8344AE73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6C2-8B4A-8E64-7B8344AE739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6C2-8B4A-8E64-7B8344AE7395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Sample_DATA!$B$3:$B$13</c:f>
              <c:strCache>
                <c:ptCount val="11"/>
                <c:pt idx="0">
                  <c:v>Marketing Nacional</c:v>
                </c:pt>
                <c:pt idx="1">
                  <c:v>Local Marketing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Telaraña</c:v>
                </c:pt>
                <c:pt idx="8">
                  <c:v>Estudio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Sample_DATA!$C$3:$C$13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C2-8B4A-8E64-7B8344AE7395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6C2-8B4A-8E64-7B8344AE73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6C2-8B4A-8E64-7B8344AE73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6C2-8B4A-8E64-7B8344AE73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6C2-8B4A-8E64-7B8344AE73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6C2-8B4A-8E64-7B8344AE73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6C2-8B4A-8E64-7B8344AE73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6C2-8B4A-8E64-7B8344AE73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6C2-8B4A-8E64-7B8344AE73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6C2-8B4A-8E64-7B8344AE73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6C2-8B4A-8E64-7B8344AE739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F6C2-8B4A-8E64-7B8344AE7395}"/>
              </c:ext>
            </c:extLst>
          </c:dPt>
          <c:cat>
            <c:strRef>
              <c:f>Sample_DATA!$B$3:$B$13</c:f>
              <c:strCache>
                <c:ptCount val="11"/>
                <c:pt idx="0">
                  <c:v>Marketing Nacional</c:v>
                </c:pt>
                <c:pt idx="1">
                  <c:v>Local Marketing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Telaraña</c:v>
                </c:pt>
                <c:pt idx="8">
                  <c:v>Estudio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[2]Sample_DATOS!$D$3:$D$13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6C2-8B4A-8E64-7B8344AE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139700</xdr:rowOff>
    </xdr:from>
    <xdr:to>
      <xdr:col>9</xdr:col>
      <xdr:colOff>8974667</xdr:colOff>
      <xdr:row>31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ple_DAT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_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13&amp;utm_language=ES&amp;utm_source=integrated+content&amp;utm_campaign=/marketing-timeline-tips-and-free-templates&amp;utm_medium=ic+marketing+budget+plan+27113+es&amp;lpa=ic+marketing+budget+plan+27113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5"/>
  <sheetViews>
    <sheetView showGridLines="0" tabSelected="1" workbookViewId="0">
      <pane ySplit="2" topLeftCell="A3" activePane="bottomLeft" state="frozen"/>
      <selection pane="bottomLeft" activeCell="J37" sqref="J37"/>
    </sheetView>
  </sheetViews>
  <sheetFormatPr baseColWidth="10" defaultColWidth="10.83203125" defaultRowHeight="16" x14ac:dyDescent="0.2"/>
  <cols>
    <col min="1" max="1" width="3.33203125" style="1" customWidth="1"/>
    <col min="2" max="2" width="18.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7.832031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2" width="10.83203125" style="1" customWidth="1"/>
    <col min="13" max="16384" width="10.83203125" style="1"/>
  </cols>
  <sheetData>
    <row r="1" spans="2:68" ht="50" customHeight="1" x14ac:dyDescent="0.2"/>
    <row r="2" spans="2:68" ht="50" customHeight="1" x14ac:dyDescent="0.2">
      <c r="B2" s="33" t="s">
        <v>0</v>
      </c>
      <c r="C2" s="14"/>
      <c r="D2" s="14"/>
      <c r="E2" s="5"/>
      <c r="F2" s="5"/>
      <c r="G2" s="5"/>
      <c r="H2" s="12"/>
      <c r="I2" s="5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</row>
    <row r="3" spans="2:68" ht="24" customHeight="1" x14ac:dyDescent="0.2">
      <c r="B3" s="38" t="s">
        <v>1</v>
      </c>
      <c r="C3" s="26">
        <f>SUM(G5,G9,G14,G22,G27,G34,G41,G49,G55,G59,G66)</f>
        <v>65365</v>
      </c>
      <c r="D3" s="7"/>
      <c r="E3" s="11"/>
      <c r="F3" s="11"/>
      <c r="G3" s="11"/>
      <c r="H3" s="11"/>
    </row>
    <row r="4" spans="2:68" ht="48" customHeight="1" x14ac:dyDescent="0.2">
      <c r="B4" s="54" t="s">
        <v>2</v>
      </c>
      <c r="C4" s="46"/>
      <c r="D4" s="24" t="s">
        <v>3</v>
      </c>
      <c r="E4" s="19" t="s">
        <v>4</v>
      </c>
      <c r="F4" s="55" t="s">
        <v>5</v>
      </c>
      <c r="G4" s="56"/>
      <c r="H4" s="27" t="s">
        <v>6</v>
      </c>
    </row>
    <row r="5" spans="2:68" s="3" customFormat="1" ht="18" customHeight="1" x14ac:dyDescent="0.2">
      <c r="B5" s="47" t="s">
        <v>7</v>
      </c>
      <c r="C5" s="46"/>
      <c r="D5" s="23"/>
      <c r="E5" s="20"/>
      <c r="F5" s="18" t="s">
        <v>8</v>
      </c>
      <c r="G5" s="17">
        <f>SUM(F6:G8)</f>
        <v>2000</v>
      </c>
      <c r="H5" s="28"/>
    </row>
    <row r="6" spans="2:68" s="3" customFormat="1" ht="18" customHeight="1" x14ac:dyDescent="0.2">
      <c r="B6" s="45" t="s">
        <v>9</v>
      </c>
      <c r="C6" s="46"/>
      <c r="D6" s="25">
        <v>4</v>
      </c>
      <c r="E6" s="21">
        <v>500</v>
      </c>
      <c r="F6" s="48">
        <f>D6*E6</f>
        <v>2000</v>
      </c>
      <c r="G6" s="49"/>
      <c r="H6" s="29"/>
    </row>
    <row r="7" spans="2:68" s="3" customFormat="1" ht="18" customHeight="1" x14ac:dyDescent="0.2">
      <c r="B7" s="58"/>
      <c r="C7" s="46"/>
      <c r="D7" s="25"/>
      <c r="E7" s="22"/>
      <c r="F7" s="50">
        <f>D7*E7</f>
        <v>0</v>
      </c>
      <c r="G7" s="46"/>
      <c r="H7" s="29"/>
    </row>
    <row r="8" spans="2:68" s="3" customFormat="1" ht="18" customHeight="1" x14ac:dyDescent="0.2">
      <c r="B8" s="58"/>
      <c r="C8" s="46"/>
      <c r="D8" s="25"/>
      <c r="E8" s="22"/>
      <c r="F8" s="57">
        <f>D8*E8</f>
        <v>0</v>
      </c>
      <c r="G8" s="56"/>
      <c r="H8" s="29"/>
    </row>
    <row r="9" spans="2:68" s="3" customFormat="1" ht="18" customHeight="1" x14ac:dyDescent="0.2">
      <c r="B9" s="47" t="s">
        <v>10</v>
      </c>
      <c r="C9" s="46"/>
      <c r="D9" s="23"/>
      <c r="E9" s="20"/>
      <c r="F9" s="18" t="s">
        <v>8</v>
      </c>
      <c r="G9" s="17">
        <f>SUM(F10:G13)</f>
        <v>6200</v>
      </c>
      <c r="H9" s="28"/>
    </row>
    <row r="10" spans="2:68" s="3" customFormat="1" ht="18" customHeight="1" x14ac:dyDescent="0.2">
      <c r="B10" s="45" t="s">
        <v>11</v>
      </c>
      <c r="C10" s="46"/>
      <c r="D10" s="25">
        <v>6</v>
      </c>
      <c r="E10" s="21">
        <v>600</v>
      </c>
      <c r="F10" s="48">
        <f>D10*E10</f>
        <v>3600</v>
      </c>
      <c r="G10" s="49"/>
      <c r="H10" s="29"/>
    </row>
    <row r="11" spans="2:68" s="3" customFormat="1" ht="18" customHeight="1" x14ac:dyDescent="0.2">
      <c r="B11" s="45" t="s">
        <v>12</v>
      </c>
      <c r="C11" s="46"/>
      <c r="D11" s="25">
        <v>4</v>
      </c>
      <c r="E11" s="21">
        <v>400</v>
      </c>
      <c r="F11" s="50">
        <f>D11*E11</f>
        <v>1600</v>
      </c>
      <c r="G11" s="46"/>
      <c r="H11" s="29"/>
    </row>
    <row r="12" spans="2:68" s="3" customFormat="1" ht="18" customHeight="1" x14ac:dyDescent="0.2">
      <c r="B12" s="45" t="s">
        <v>13</v>
      </c>
      <c r="C12" s="46"/>
      <c r="D12" s="25">
        <v>2</v>
      </c>
      <c r="E12" s="21">
        <v>500</v>
      </c>
      <c r="F12" s="50">
        <f>D12*E12</f>
        <v>1000</v>
      </c>
      <c r="G12" s="46"/>
      <c r="H12" s="29"/>
    </row>
    <row r="13" spans="2:68" s="3" customFormat="1" ht="18" customHeight="1" x14ac:dyDescent="0.2">
      <c r="B13" s="45"/>
      <c r="C13" s="46"/>
      <c r="D13" s="25"/>
      <c r="E13" s="22"/>
      <c r="F13" s="57">
        <f>D13*E13</f>
        <v>0</v>
      </c>
      <c r="G13" s="56"/>
      <c r="H13" s="29"/>
    </row>
    <row r="14" spans="2:68" s="3" customFormat="1" ht="18" customHeight="1" x14ac:dyDescent="0.2">
      <c r="B14" s="47" t="s">
        <v>14</v>
      </c>
      <c r="C14" s="46"/>
      <c r="D14" s="23"/>
      <c r="E14" s="20"/>
      <c r="F14" s="18" t="s">
        <v>8</v>
      </c>
      <c r="G14" s="17">
        <f>SUM(F15:G21)</f>
        <v>800</v>
      </c>
      <c r="H14" s="28"/>
    </row>
    <row r="15" spans="2:68" s="3" customFormat="1" ht="18" customHeight="1" x14ac:dyDescent="0.2">
      <c r="B15" s="45" t="s">
        <v>15</v>
      </c>
      <c r="C15" s="46"/>
      <c r="D15" s="25"/>
      <c r="E15" s="21"/>
      <c r="F15" s="48">
        <f t="shared" ref="F15:F21" si="0">D15*E15</f>
        <v>0</v>
      </c>
      <c r="G15" s="49"/>
      <c r="H15" s="29"/>
    </row>
    <row r="16" spans="2:68" s="3" customFormat="1" ht="18" customHeight="1" x14ac:dyDescent="0.2">
      <c r="B16" s="45" t="s">
        <v>16</v>
      </c>
      <c r="C16" s="46"/>
      <c r="D16" s="25"/>
      <c r="E16" s="21"/>
      <c r="F16" s="50">
        <f t="shared" si="0"/>
        <v>0</v>
      </c>
      <c r="G16" s="46"/>
      <c r="H16" s="29"/>
    </row>
    <row r="17" spans="2:8" s="3" customFormat="1" ht="18" customHeight="1" x14ac:dyDescent="0.2">
      <c r="B17" s="45" t="s">
        <v>17</v>
      </c>
      <c r="C17" s="46"/>
      <c r="D17" s="25">
        <v>8</v>
      </c>
      <c r="E17" s="21">
        <v>100</v>
      </c>
      <c r="F17" s="50">
        <f t="shared" si="0"/>
        <v>800</v>
      </c>
      <c r="G17" s="46"/>
      <c r="H17" s="29"/>
    </row>
    <row r="18" spans="2:8" s="3" customFormat="1" ht="18" customHeight="1" x14ac:dyDescent="0.2">
      <c r="B18" s="45" t="s">
        <v>18</v>
      </c>
      <c r="C18" s="46"/>
      <c r="D18" s="25"/>
      <c r="E18" s="21"/>
      <c r="F18" s="50">
        <f t="shared" si="0"/>
        <v>0</v>
      </c>
      <c r="G18" s="46"/>
      <c r="H18" s="29"/>
    </row>
    <row r="19" spans="2:8" s="3" customFormat="1" ht="18" customHeight="1" x14ac:dyDescent="0.2">
      <c r="B19" s="45" t="s">
        <v>19</v>
      </c>
      <c r="C19" s="46"/>
      <c r="D19" s="25"/>
      <c r="E19" s="21"/>
      <c r="F19" s="50">
        <f t="shared" si="0"/>
        <v>0</v>
      </c>
      <c r="G19" s="46"/>
      <c r="H19" s="29"/>
    </row>
    <row r="20" spans="2:8" s="3" customFormat="1" ht="18" customHeight="1" x14ac:dyDescent="0.2">
      <c r="B20" s="45" t="s">
        <v>20</v>
      </c>
      <c r="C20" s="46"/>
      <c r="D20" s="25"/>
      <c r="E20" s="21"/>
      <c r="F20" s="50">
        <f t="shared" si="0"/>
        <v>0</v>
      </c>
      <c r="G20" s="46"/>
      <c r="H20" s="29"/>
    </row>
    <row r="21" spans="2:8" s="3" customFormat="1" ht="18" customHeight="1" x14ac:dyDescent="0.2">
      <c r="B21" s="45"/>
      <c r="C21" s="46"/>
      <c r="D21" s="25"/>
      <c r="E21" s="22"/>
      <c r="F21" s="57">
        <f t="shared" si="0"/>
        <v>0</v>
      </c>
      <c r="G21" s="56"/>
      <c r="H21" s="29"/>
    </row>
    <row r="22" spans="2:8" s="3" customFormat="1" ht="18" customHeight="1" x14ac:dyDescent="0.2">
      <c r="B22" s="47" t="s">
        <v>21</v>
      </c>
      <c r="C22" s="46"/>
      <c r="D22" s="23"/>
      <c r="E22" s="20"/>
      <c r="F22" s="18" t="s">
        <v>8</v>
      </c>
      <c r="G22" s="17">
        <f>SUM(F23:G26)</f>
        <v>14400</v>
      </c>
      <c r="H22" s="28"/>
    </row>
    <row r="23" spans="2:8" s="3" customFormat="1" ht="18" customHeight="1" x14ac:dyDescent="0.2">
      <c r="B23" s="45" t="s">
        <v>22</v>
      </c>
      <c r="C23" s="46"/>
      <c r="D23" s="25"/>
      <c r="E23" s="21"/>
      <c r="F23" s="48">
        <f>D23*E23</f>
        <v>0</v>
      </c>
      <c r="G23" s="49"/>
      <c r="H23" s="29"/>
    </row>
    <row r="24" spans="2:8" s="3" customFormat="1" ht="18" customHeight="1" x14ac:dyDescent="0.2">
      <c r="B24" s="45" t="s">
        <v>23</v>
      </c>
      <c r="C24" s="46"/>
      <c r="D24" s="25">
        <v>12</v>
      </c>
      <c r="E24" s="21">
        <v>1200</v>
      </c>
      <c r="F24" s="50">
        <f>D24*E24</f>
        <v>14400</v>
      </c>
      <c r="G24" s="46"/>
      <c r="H24" s="29"/>
    </row>
    <row r="25" spans="2:8" s="3" customFormat="1" ht="18" customHeight="1" x14ac:dyDescent="0.2">
      <c r="B25" s="45" t="s">
        <v>24</v>
      </c>
      <c r="C25" s="46"/>
      <c r="D25" s="25"/>
      <c r="E25" s="21"/>
      <c r="F25" s="50">
        <f>D25*E25</f>
        <v>0</v>
      </c>
      <c r="G25" s="46"/>
      <c r="H25" s="29"/>
    </row>
    <row r="26" spans="2:8" s="3" customFormat="1" ht="18" customHeight="1" x14ac:dyDescent="0.2">
      <c r="B26" s="45"/>
      <c r="C26" s="46"/>
      <c r="D26" s="25"/>
      <c r="E26" s="21"/>
      <c r="F26" s="57">
        <f>D26*E26</f>
        <v>0</v>
      </c>
      <c r="G26" s="56"/>
      <c r="H26" s="29"/>
    </row>
    <row r="27" spans="2:8" s="3" customFormat="1" ht="18" customHeight="1" x14ac:dyDescent="0.2">
      <c r="B27" s="47" t="s">
        <v>25</v>
      </c>
      <c r="C27" s="46"/>
      <c r="D27" s="23"/>
      <c r="E27" s="20"/>
      <c r="F27" s="18" t="s">
        <v>8</v>
      </c>
      <c r="G27" s="17">
        <f>SUM(F28:G33)</f>
        <v>6800</v>
      </c>
      <c r="H27" s="28"/>
    </row>
    <row r="28" spans="2:8" s="3" customFormat="1" ht="18" customHeight="1" x14ac:dyDescent="0.2">
      <c r="B28" s="45" t="s">
        <v>26</v>
      </c>
      <c r="C28" s="46"/>
      <c r="D28" s="25">
        <v>20</v>
      </c>
      <c r="E28" s="21">
        <v>100</v>
      </c>
      <c r="F28" s="48">
        <f t="shared" ref="F28:F33" si="1">D28*E28</f>
        <v>2000</v>
      </c>
      <c r="G28" s="49"/>
      <c r="H28" s="29"/>
    </row>
    <row r="29" spans="2:8" s="3" customFormat="1" ht="18" customHeight="1" x14ac:dyDescent="0.2">
      <c r="B29" s="45" t="s">
        <v>27</v>
      </c>
      <c r="C29" s="46"/>
      <c r="D29" s="25">
        <v>20</v>
      </c>
      <c r="E29" s="21">
        <v>100</v>
      </c>
      <c r="F29" s="50">
        <f t="shared" si="1"/>
        <v>2000</v>
      </c>
      <c r="G29" s="46"/>
      <c r="H29" s="29"/>
    </row>
    <row r="30" spans="2:8" s="3" customFormat="1" ht="18" customHeight="1" x14ac:dyDescent="0.2">
      <c r="B30" s="45" t="s">
        <v>28</v>
      </c>
      <c r="C30" s="46"/>
      <c r="D30" s="25">
        <v>10</v>
      </c>
      <c r="E30" s="21">
        <v>100</v>
      </c>
      <c r="F30" s="50">
        <f t="shared" si="1"/>
        <v>1000</v>
      </c>
      <c r="G30" s="46"/>
      <c r="H30" s="29"/>
    </row>
    <row r="31" spans="2:8" s="3" customFormat="1" ht="18" customHeight="1" x14ac:dyDescent="0.2">
      <c r="B31" s="45" t="s">
        <v>29</v>
      </c>
      <c r="C31" s="46"/>
      <c r="D31" s="25">
        <v>10</v>
      </c>
      <c r="E31" s="21">
        <v>100</v>
      </c>
      <c r="F31" s="50">
        <f t="shared" si="1"/>
        <v>1000</v>
      </c>
      <c r="G31" s="46"/>
      <c r="H31" s="29"/>
    </row>
    <row r="32" spans="2:8" s="3" customFormat="1" ht="18" customHeight="1" x14ac:dyDescent="0.2">
      <c r="B32" s="45" t="s">
        <v>30</v>
      </c>
      <c r="C32" s="46"/>
      <c r="D32" s="25">
        <v>4</v>
      </c>
      <c r="E32" s="21">
        <v>100</v>
      </c>
      <c r="F32" s="50">
        <f t="shared" si="1"/>
        <v>400</v>
      </c>
      <c r="G32" s="46"/>
      <c r="H32" s="29"/>
    </row>
    <row r="33" spans="2:8" s="3" customFormat="1" ht="18" customHeight="1" x14ac:dyDescent="0.2">
      <c r="B33" s="45" t="s">
        <v>31</v>
      </c>
      <c r="C33" s="46"/>
      <c r="D33" s="25">
        <v>4</v>
      </c>
      <c r="E33" s="21">
        <v>100</v>
      </c>
      <c r="F33" s="57">
        <f t="shared" si="1"/>
        <v>400</v>
      </c>
      <c r="G33" s="56"/>
      <c r="H33" s="29"/>
    </row>
    <row r="34" spans="2:8" s="3" customFormat="1" ht="18" customHeight="1" x14ac:dyDescent="0.2">
      <c r="B34" s="47" t="s">
        <v>32</v>
      </c>
      <c r="C34" s="46"/>
      <c r="D34" s="23"/>
      <c r="E34" s="20"/>
      <c r="F34" s="18" t="s">
        <v>8</v>
      </c>
      <c r="G34" s="17">
        <f>SUM(F35:G40)</f>
        <v>3200</v>
      </c>
      <c r="H34" s="28"/>
    </row>
    <row r="35" spans="2:8" s="3" customFormat="1" ht="18" customHeight="1" x14ac:dyDescent="0.2">
      <c r="B35" s="45" t="s">
        <v>33</v>
      </c>
      <c r="C35" s="46"/>
      <c r="D35" s="25">
        <v>4</v>
      </c>
      <c r="E35" s="21">
        <v>800</v>
      </c>
      <c r="F35" s="48">
        <f t="shared" ref="F35:F40" si="2">D35*E35</f>
        <v>3200</v>
      </c>
      <c r="G35" s="49"/>
      <c r="H35" s="29"/>
    </row>
    <row r="36" spans="2:8" s="3" customFormat="1" ht="18" customHeight="1" x14ac:dyDescent="0.2">
      <c r="B36" s="45" t="s">
        <v>34</v>
      </c>
      <c r="C36" s="46"/>
      <c r="D36" s="25"/>
      <c r="E36" s="21"/>
      <c r="F36" s="50">
        <f t="shared" si="2"/>
        <v>0</v>
      </c>
      <c r="G36" s="46"/>
      <c r="H36" s="29"/>
    </row>
    <row r="37" spans="2:8" s="3" customFormat="1" ht="18" customHeight="1" x14ac:dyDescent="0.2">
      <c r="B37" s="45" t="s">
        <v>35</v>
      </c>
      <c r="C37" s="46"/>
      <c r="D37" s="25"/>
      <c r="E37" s="21"/>
      <c r="F37" s="50">
        <f t="shared" si="2"/>
        <v>0</v>
      </c>
      <c r="G37" s="46"/>
      <c r="H37" s="29"/>
    </row>
    <row r="38" spans="2:8" s="3" customFormat="1" ht="18" customHeight="1" x14ac:dyDescent="0.2">
      <c r="B38" s="45" t="s">
        <v>36</v>
      </c>
      <c r="C38" s="46"/>
      <c r="D38" s="25"/>
      <c r="E38" s="21"/>
      <c r="F38" s="50">
        <f t="shared" si="2"/>
        <v>0</v>
      </c>
      <c r="G38" s="46"/>
      <c r="H38" s="29"/>
    </row>
    <row r="39" spans="2:8" s="3" customFormat="1" ht="18" customHeight="1" x14ac:dyDescent="0.2">
      <c r="B39" s="45" t="s">
        <v>37</v>
      </c>
      <c r="C39" s="46"/>
      <c r="D39" s="25"/>
      <c r="E39" s="21"/>
      <c r="F39" s="50">
        <f t="shared" si="2"/>
        <v>0</v>
      </c>
      <c r="G39" s="46"/>
      <c r="H39" s="29"/>
    </row>
    <row r="40" spans="2:8" s="3" customFormat="1" ht="18" customHeight="1" x14ac:dyDescent="0.2">
      <c r="B40" s="45"/>
      <c r="C40" s="46"/>
      <c r="D40" s="25"/>
      <c r="E40" s="21"/>
      <c r="F40" s="57">
        <f t="shared" si="2"/>
        <v>0</v>
      </c>
      <c r="G40" s="56"/>
      <c r="H40" s="29"/>
    </row>
    <row r="41" spans="2:8" s="3" customFormat="1" ht="18" customHeight="1" x14ac:dyDescent="0.2">
      <c r="B41" s="47" t="s">
        <v>38</v>
      </c>
      <c r="C41" s="46"/>
      <c r="D41" s="23"/>
      <c r="E41" s="20"/>
      <c r="F41" s="18" t="s">
        <v>8</v>
      </c>
      <c r="G41" s="17">
        <f>SUM(F42:G48)</f>
        <v>11700</v>
      </c>
      <c r="H41" s="28"/>
    </row>
    <row r="42" spans="2:8" s="3" customFormat="1" ht="18" customHeight="1" x14ac:dyDescent="0.2">
      <c r="B42" s="45" t="s">
        <v>32</v>
      </c>
      <c r="C42" s="46"/>
      <c r="D42" s="25">
        <v>4</v>
      </c>
      <c r="E42" s="21">
        <v>2500</v>
      </c>
      <c r="F42" s="48">
        <f t="shared" ref="F42:F48" si="3">D42*E42</f>
        <v>10000</v>
      </c>
      <c r="G42" s="49"/>
      <c r="H42" s="29"/>
    </row>
    <row r="43" spans="2:8" s="3" customFormat="1" ht="18" customHeight="1" x14ac:dyDescent="0.2">
      <c r="B43" s="45" t="s">
        <v>39</v>
      </c>
      <c r="C43" s="46"/>
      <c r="D43" s="25">
        <v>2</v>
      </c>
      <c r="E43" s="21">
        <v>850</v>
      </c>
      <c r="F43" s="50">
        <f t="shared" si="3"/>
        <v>1700</v>
      </c>
      <c r="G43" s="46"/>
      <c r="H43" s="29"/>
    </row>
    <row r="44" spans="2:8" s="3" customFormat="1" ht="18" customHeight="1" x14ac:dyDescent="0.2">
      <c r="B44" s="45" t="s">
        <v>40</v>
      </c>
      <c r="C44" s="46"/>
      <c r="D44" s="25"/>
      <c r="E44" s="21"/>
      <c r="F44" s="50">
        <f t="shared" si="3"/>
        <v>0</v>
      </c>
      <c r="G44" s="46"/>
      <c r="H44" s="29"/>
    </row>
    <row r="45" spans="2:8" s="3" customFormat="1" ht="18" customHeight="1" x14ac:dyDescent="0.2">
      <c r="B45" s="45" t="s">
        <v>41</v>
      </c>
      <c r="C45" s="46"/>
      <c r="D45" s="25"/>
      <c r="E45" s="21"/>
      <c r="F45" s="50">
        <f t="shared" si="3"/>
        <v>0</v>
      </c>
      <c r="G45" s="46"/>
      <c r="H45" s="29"/>
    </row>
    <row r="46" spans="2:8" s="3" customFormat="1" ht="18" customHeight="1" x14ac:dyDescent="0.2">
      <c r="B46" s="45" t="s">
        <v>42</v>
      </c>
      <c r="C46" s="46"/>
      <c r="D46" s="25"/>
      <c r="E46" s="21"/>
      <c r="F46" s="50">
        <f t="shared" si="3"/>
        <v>0</v>
      </c>
      <c r="G46" s="46"/>
      <c r="H46" s="29"/>
    </row>
    <row r="47" spans="2:8" s="3" customFormat="1" ht="18" customHeight="1" x14ac:dyDescent="0.2">
      <c r="B47" s="45"/>
      <c r="C47" s="46"/>
      <c r="D47" s="25"/>
      <c r="E47" s="21"/>
      <c r="F47" s="50">
        <f t="shared" si="3"/>
        <v>0</v>
      </c>
      <c r="G47" s="46"/>
      <c r="H47" s="29"/>
    </row>
    <row r="48" spans="2:8" s="3" customFormat="1" ht="18" customHeight="1" x14ac:dyDescent="0.2">
      <c r="B48" s="45"/>
      <c r="C48" s="46"/>
      <c r="D48" s="25"/>
      <c r="E48" s="21"/>
      <c r="F48" s="57">
        <f t="shared" si="3"/>
        <v>0</v>
      </c>
      <c r="G48" s="56"/>
      <c r="H48" s="29"/>
    </row>
    <row r="49" spans="2:8" s="3" customFormat="1" ht="18" customHeight="1" x14ac:dyDescent="0.2">
      <c r="B49" s="47" t="s">
        <v>43</v>
      </c>
      <c r="C49" s="46"/>
      <c r="D49" s="23"/>
      <c r="E49" s="20"/>
      <c r="F49" s="18" t="s">
        <v>8</v>
      </c>
      <c r="G49" s="17">
        <f>SUM(F50:G54)</f>
        <v>6400</v>
      </c>
      <c r="H49" s="28"/>
    </row>
    <row r="50" spans="2:8" s="3" customFormat="1" ht="18" customHeight="1" x14ac:dyDescent="0.2">
      <c r="B50" s="45" t="s">
        <v>44</v>
      </c>
      <c r="C50" s="46"/>
      <c r="D50" s="25">
        <v>1</v>
      </c>
      <c r="E50" s="21">
        <v>6400</v>
      </c>
      <c r="F50" s="48">
        <f>D50*E50</f>
        <v>6400</v>
      </c>
      <c r="G50" s="49"/>
      <c r="H50" s="29"/>
    </row>
    <row r="51" spans="2:8" s="3" customFormat="1" ht="18" customHeight="1" x14ac:dyDescent="0.2">
      <c r="B51" s="45" t="s">
        <v>45</v>
      </c>
      <c r="C51" s="46"/>
      <c r="D51" s="25"/>
      <c r="E51" s="21"/>
      <c r="F51" s="50">
        <f>D51*E51</f>
        <v>0</v>
      </c>
      <c r="G51" s="46"/>
      <c r="H51" s="29"/>
    </row>
    <row r="52" spans="2:8" s="3" customFormat="1" ht="18" customHeight="1" x14ac:dyDescent="0.2">
      <c r="B52" s="45" t="s">
        <v>46</v>
      </c>
      <c r="C52" s="46"/>
      <c r="D52" s="25"/>
      <c r="E52" s="21"/>
      <c r="F52" s="50">
        <f>D52*E52</f>
        <v>0</v>
      </c>
      <c r="G52" s="46"/>
      <c r="H52" s="29"/>
    </row>
    <row r="53" spans="2:8" s="3" customFormat="1" ht="18" customHeight="1" x14ac:dyDescent="0.2">
      <c r="B53" s="45"/>
      <c r="C53" s="46"/>
      <c r="D53" s="25"/>
      <c r="E53" s="21"/>
      <c r="F53" s="50">
        <f>D53*E53</f>
        <v>0</v>
      </c>
      <c r="G53" s="46"/>
      <c r="H53" s="29"/>
    </row>
    <row r="54" spans="2:8" s="3" customFormat="1" ht="18" customHeight="1" x14ac:dyDescent="0.2">
      <c r="B54" s="45"/>
      <c r="C54" s="46"/>
      <c r="D54" s="25"/>
      <c r="E54" s="21"/>
      <c r="F54" s="57">
        <f>D54*E54</f>
        <v>0</v>
      </c>
      <c r="G54" s="56"/>
      <c r="H54" s="29"/>
    </row>
    <row r="55" spans="2:8" s="3" customFormat="1" ht="18" customHeight="1" x14ac:dyDescent="0.2">
      <c r="B55" s="47" t="s">
        <v>47</v>
      </c>
      <c r="C55" s="46"/>
      <c r="D55" s="23"/>
      <c r="E55" s="20"/>
      <c r="F55" s="18" t="s">
        <v>8</v>
      </c>
      <c r="G55" s="17">
        <f>SUM(F56:G58)</f>
        <v>4800</v>
      </c>
      <c r="H55" s="28"/>
    </row>
    <row r="56" spans="2:8" s="3" customFormat="1" ht="18" customHeight="1" x14ac:dyDescent="0.2">
      <c r="B56" s="45" t="s">
        <v>48</v>
      </c>
      <c r="C56" s="46"/>
      <c r="D56" s="25">
        <v>6</v>
      </c>
      <c r="E56" s="21">
        <v>800</v>
      </c>
      <c r="F56" s="48">
        <f>D56*E56</f>
        <v>4800</v>
      </c>
      <c r="G56" s="49"/>
      <c r="H56" s="29"/>
    </row>
    <row r="57" spans="2:8" s="3" customFormat="1" ht="18" customHeight="1" x14ac:dyDescent="0.2">
      <c r="B57" s="45" t="s">
        <v>49</v>
      </c>
      <c r="C57" s="46"/>
      <c r="D57" s="25"/>
      <c r="E57" s="21"/>
      <c r="F57" s="50">
        <f>D57*E57</f>
        <v>0</v>
      </c>
      <c r="G57" s="46"/>
      <c r="H57" s="29"/>
    </row>
    <row r="58" spans="2:8" s="3" customFormat="1" ht="18" customHeight="1" x14ac:dyDescent="0.2">
      <c r="B58" s="45"/>
      <c r="C58" s="46"/>
      <c r="D58" s="25"/>
      <c r="E58" s="21"/>
      <c r="F58" s="57">
        <f>D58*E58</f>
        <v>0</v>
      </c>
      <c r="G58" s="56"/>
      <c r="H58" s="29"/>
    </row>
    <row r="59" spans="2:8" s="3" customFormat="1" ht="18" customHeight="1" x14ac:dyDescent="0.2">
      <c r="B59" s="47" t="s">
        <v>50</v>
      </c>
      <c r="C59" s="46"/>
      <c r="D59" s="23"/>
      <c r="E59" s="20"/>
      <c r="F59" s="18" t="s">
        <v>8</v>
      </c>
      <c r="G59" s="17">
        <f>SUM(F60:G65)</f>
        <v>5900</v>
      </c>
      <c r="H59" s="28"/>
    </row>
    <row r="60" spans="2:8" s="3" customFormat="1" ht="18" customHeight="1" x14ac:dyDescent="0.2">
      <c r="B60" s="45" t="s">
        <v>51</v>
      </c>
      <c r="C60" s="46"/>
      <c r="D60" s="25">
        <v>1</v>
      </c>
      <c r="E60" s="21">
        <v>5900</v>
      </c>
      <c r="F60" s="48">
        <f t="shared" ref="F60:F65" si="4">D60*E60</f>
        <v>5900</v>
      </c>
      <c r="G60" s="49"/>
      <c r="H60" s="29"/>
    </row>
    <row r="61" spans="2:8" s="3" customFormat="1" ht="18" customHeight="1" x14ac:dyDescent="0.2">
      <c r="B61" s="45" t="s">
        <v>52</v>
      </c>
      <c r="C61" s="46"/>
      <c r="D61" s="25"/>
      <c r="E61" s="21"/>
      <c r="F61" s="50">
        <f t="shared" si="4"/>
        <v>0</v>
      </c>
      <c r="G61" s="46"/>
      <c r="H61" s="29"/>
    </row>
    <row r="62" spans="2:8" s="3" customFormat="1" ht="18" customHeight="1" x14ac:dyDescent="0.2">
      <c r="B62" s="45" t="s">
        <v>53</v>
      </c>
      <c r="C62" s="46"/>
      <c r="D62" s="25"/>
      <c r="E62" s="21"/>
      <c r="F62" s="50">
        <f t="shared" si="4"/>
        <v>0</v>
      </c>
      <c r="G62" s="46"/>
      <c r="H62" s="29"/>
    </row>
    <row r="63" spans="2:8" s="3" customFormat="1" ht="18" customHeight="1" x14ac:dyDescent="0.2">
      <c r="B63" s="45" t="s">
        <v>54</v>
      </c>
      <c r="C63" s="46"/>
      <c r="D63" s="25"/>
      <c r="E63" s="21"/>
      <c r="F63" s="50">
        <f t="shared" si="4"/>
        <v>0</v>
      </c>
      <c r="G63" s="46"/>
      <c r="H63" s="29"/>
    </row>
    <row r="64" spans="2:8" s="3" customFormat="1" ht="18" customHeight="1" x14ac:dyDescent="0.2">
      <c r="B64" s="45" t="s">
        <v>55</v>
      </c>
      <c r="C64" s="46"/>
      <c r="D64" s="25"/>
      <c r="E64" s="21"/>
      <c r="F64" s="50">
        <f t="shared" si="4"/>
        <v>0</v>
      </c>
      <c r="G64" s="46"/>
      <c r="H64" s="29"/>
    </row>
    <row r="65" spans="2:8" s="3" customFormat="1" ht="18" customHeight="1" x14ac:dyDescent="0.2">
      <c r="B65" s="45"/>
      <c r="C65" s="46"/>
      <c r="D65" s="25"/>
      <c r="E65" s="21"/>
      <c r="F65" s="57">
        <f t="shared" si="4"/>
        <v>0</v>
      </c>
      <c r="G65" s="56"/>
      <c r="H65" s="29"/>
    </row>
    <row r="66" spans="2:8" s="3" customFormat="1" ht="18" customHeight="1" x14ac:dyDescent="0.2">
      <c r="B66" s="47" t="s">
        <v>56</v>
      </c>
      <c r="C66" s="46"/>
      <c r="D66" s="23"/>
      <c r="E66" s="20"/>
      <c r="F66" s="18" t="s">
        <v>8</v>
      </c>
      <c r="G66" s="17">
        <f>SUM(F67:G72)</f>
        <v>3165</v>
      </c>
      <c r="H66" s="28"/>
    </row>
    <row r="67" spans="2:8" s="3" customFormat="1" ht="18" customHeight="1" x14ac:dyDescent="0.2">
      <c r="B67" s="45" t="s">
        <v>57</v>
      </c>
      <c r="C67" s="46"/>
      <c r="D67" s="25">
        <v>3</v>
      </c>
      <c r="E67" s="21">
        <v>780</v>
      </c>
      <c r="F67" s="48">
        <f t="shared" ref="F67:F72" si="5">D67*E67</f>
        <v>2340</v>
      </c>
      <c r="G67" s="49"/>
      <c r="H67" s="29"/>
    </row>
    <row r="68" spans="2:8" s="3" customFormat="1" ht="18" customHeight="1" x14ac:dyDescent="0.2">
      <c r="B68" s="45" t="s">
        <v>58</v>
      </c>
      <c r="C68" s="46"/>
      <c r="D68" s="25"/>
      <c r="E68" s="21"/>
      <c r="F68" s="50">
        <f t="shared" si="5"/>
        <v>0</v>
      </c>
      <c r="G68" s="46"/>
      <c r="H68" s="29"/>
    </row>
    <row r="69" spans="2:8" s="3" customFormat="1" ht="18" customHeight="1" x14ac:dyDescent="0.2">
      <c r="B69" s="45" t="s">
        <v>59</v>
      </c>
      <c r="C69" s="46"/>
      <c r="D69" s="25">
        <v>15</v>
      </c>
      <c r="E69" s="21">
        <v>55</v>
      </c>
      <c r="F69" s="50">
        <f t="shared" si="5"/>
        <v>825</v>
      </c>
      <c r="G69" s="46"/>
      <c r="H69" s="29"/>
    </row>
    <row r="70" spans="2:8" s="3" customFormat="1" ht="18" customHeight="1" x14ac:dyDescent="0.2">
      <c r="B70" s="45" t="s">
        <v>60</v>
      </c>
      <c r="C70" s="46"/>
      <c r="D70" s="25"/>
      <c r="E70" s="21"/>
      <c r="F70" s="50">
        <f t="shared" si="5"/>
        <v>0</v>
      </c>
      <c r="G70" s="46"/>
      <c r="H70" s="29"/>
    </row>
    <row r="71" spans="2:8" s="3" customFormat="1" ht="18" customHeight="1" x14ac:dyDescent="0.2">
      <c r="B71" s="45"/>
      <c r="C71" s="46"/>
      <c r="D71" s="25"/>
      <c r="E71" s="21"/>
      <c r="F71" s="50">
        <f t="shared" si="5"/>
        <v>0</v>
      </c>
      <c r="G71" s="46"/>
      <c r="H71" s="29"/>
    </row>
    <row r="72" spans="2:8" s="3" customFormat="1" ht="18" customHeight="1" thickBot="1" x14ac:dyDescent="0.25">
      <c r="B72" s="51"/>
      <c r="C72" s="52"/>
      <c r="D72" s="30"/>
      <c r="E72" s="31"/>
      <c r="F72" s="53">
        <f t="shared" si="5"/>
        <v>0</v>
      </c>
      <c r="G72" s="52"/>
      <c r="H72" s="32"/>
    </row>
    <row r="73" spans="2:8" ht="18" customHeight="1" x14ac:dyDescent="0.2"/>
    <row r="74" spans="2:8" ht="50" customHeight="1" x14ac:dyDescent="0.2">
      <c r="B74" s="42" t="s">
        <v>61</v>
      </c>
      <c r="C74" s="43"/>
      <c r="D74" s="44"/>
      <c r="E74" s="44"/>
      <c r="F74" s="44"/>
      <c r="G74" s="44"/>
      <c r="H74" s="44"/>
    </row>
    <row r="75" spans="2:8" ht="18" customHeight="1" x14ac:dyDescent="0.2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46:G46"/>
    <mergeCell ref="F43:G43"/>
    <mergeCell ref="F35:G35"/>
    <mergeCell ref="F36:G36"/>
    <mergeCell ref="F37:G37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ref="B74" r:id="rId1" xr:uid="{00000000-0004-0000-0000-000000000000}"/>
  </hyperlinks>
  <pageMargins left="0.25" right="0.25" top="0.25" bottom="0.25" header="0" footer="0"/>
  <pageSetup scale="51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>
      <selection activeCell="C14" sqref="C14"/>
    </sheetView>
  </sheetViews>
  <sheetFormatPr baseColWidth="10" defaultColWidth="11.1640625" defaultRowHeight="16" x14ac:dyDescent="0.2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2:9" ht="30" customHeight="1" x14ac:dyDescent="0.3">
      <c r="B1" s="59" t="s">
        <v>62</v>
      </c>
      <c r="C1" s="60"/>
      <c r="D1" s="60"/>
      <c r="E1" s="8"/>
      <c r="F1" s="6"/>
      <c r="G1" s="8"/>
      <c r="H1" s="8"/>
      <c r="I1" s="8"/>
    </row>
    <row r="2" spans="2:9" ht="48" customHeight="1" x14ac:dyDescent="0.2">
      <c r="B2" s="39" t="s">
        <v>2</v>
      </c>
      <c r="C2" s="9" t="s">
        <v>63</v>
      </c>
      <c r="D2" s="10" t="s">
        <v>64</v>
      </c>
      <c r="E2" s="8"/>
      <c r="F2" s="8"/>
      <c r="G2" s="8"/>
      <c r="H2" s="8"/>
      <c r="I2" s="8"/>
    </row>
    <row r="3" spans="2:9" ht="20" customHeight="1" x14ac:dyDescent="0.2">
      <c r="B3" s="37" t="str">
        <f>'lan de presupuesto de marketing'!B5:C5</f>
        <v>Marketing Nacional</v>
      </c>
      <c r="C3" s="40">
        <f>'lan de presupuesto de marketing'!G5</f>
        <v>2000</v>
      </c>
      <c r="D3" s="34">
        <f>C3/C14</f>
        <v>3.0597414518473188E-2</v>
      </c>
      <c r="E3" s="8"/>
      <c r="F3" s="8"/>
      <c r="G3" s="8"/>
      <c r="H3" s="8"/>
      <c r="I3" s="8"/>
    </row>
    <row r="4" spans="2:9" ht="20" customHeight="1" x14ac:dyDescent="0.2">
      <c r="B4" s="37" t="str">
        <f>'lan de presupuesto de marketing'!B9:C9</f>
        <v>Local Marketing</v>
      </c>
      <c r="C4" s="40">
        <f>'lan de presupuesto de marketing'!G9</f>
        <v>6200</v>
      </c>
      <c r="D4" s="34">
        <f>C4/C14</f>
        <v>9.4851985007266881E-2</v>
      </c>
      <c r="E4" s="8"/>
      <c r="F4" s="8"/>
      <c r="G4" s="8"/>
      <c r="H4" s="8"/>
      <c r="I4" s="8"/>
    </row>
    <row r="5" spans="2:9" ht="20" customHeight="1" x14ac:dyDescent="0.2">
      <c r="B5" s="37" t="str">
        <f>'lan de presupuesto de marketing'!B14:C14</f>
        <v>Relaciones públicas</v>
      </c>
      <c r="C5" s="40">
        <f>'lan de presupuesto de marketing'!G14</f>
        <v>800</v>
      </c>
      <c r="D5" s="34">
        <f>C5/C14</f>
        <v>1.2238965807389276E-2</v>
      </c>
      <c r="E5" s="8"/>
      <c r="F5" s="8"/>
      <c r="G5" s="8"/>
      <c r="H5" s="8"/>
      <c r="I5" s="8"/>
    </row>
    <row r="6" spans="2:9" ht="20" customHeight="1" x14ac:dyDescent="0.2">
      <c r="B6" s="37" t="str">
        <f>'lan de presupuesto de marketing'!B22:C22</f>
        <v>Marketing de Contenidos</v>
      </c>
      <c r="C6" s="40">
        <f>'lan de presupuesto de marketing'!G22</f>
        <v>14400</v>
      </c>
      <c r="D6" s="34">
        <f>C6/C14</f>
        <v>0.22030138453300696</v>
      </c>
      <c r="E6" s="8"/>
      <c r="F6" s="8"/>
      <c r="G6" s="8"/>
      <c r="H6" s="8"/>
      <c r="I6" s="8"/>
    </row>
    <row r="7" spans="2:9" ht="20" customHeight="1" x14ac:dyDescent="0.2">
      <c r="B7" s="37" t="str">
        <f>'lan de presupuesto de marketing'!B27:C27</f>
        <v>Redes sociales</v>
      </c>
      <c r="C7" s="40">
        <f>'lan de presupuesto de marketing'!G27</f>
        <v>6800</v>
      </c>
      <c r="D7" s="34">
        <f>C7/C14</f>
        <v>0.10403120936280884</v>
      </c>
      <c r="E7" s="8"/>
      <c r="F7" s="8"/>
      <c r="G7" s="8"/>
      <c r="H7" s="8"/>
      <c r="I7" s="8"/>
    </row>
    <row r="8" spans="2:9" ht="20" customHeight="1" x14ac:dyDescent="0.2">
      <c r="B8" s="37" t="str">
        <f>'lan de presupuesto de marketing'!B34:C34</f>
        <v>En línea</v>
      </c>
      <c r="C8" s="40">
        <f>'lan de presupuesto de marketing'!G34</f>
        <v>3200</v>
      </c>
      <c r="D8" s="34">
        <f>C8/C14</f>
        <v>4.8955863229557105E-2</v>
      </c>
      <c r="E8" s="8"/>
      <c r="F8" s="8"/>
      <c r="G8" s="8"/>
      <c r="H8" s="8"/>
      <c r="I8" s="8"/>
    </row>
    <row r="9" spans="2:9" ht="20" customHeight="1" x14ac:dyDescent="0.2">
      <c r="B9" s="37" t="str">
        <f>'lan de presupuesto de marketing'!B41:C41</f>
        <v>Publicidad</v>
      </c>
      <c r="C9" s="40">
        <f>'lan de presupuesto de marketing'!G41</f>
        <v>11700</v>
      </c>
      <c r="D9" s="34">
        <f>C9/C14</f>
        <v>0.17899487493306815</v>
      </c>
      <c r="E9" s="8"/>
      <c r="F9" s="8"/>
      <c r="G9" s="8"/>
      <c r="H9" s="8"/>
      <c r="I9" s="8"/>
    </row>
    <row r="10" spans="2:9" ht="20" customHeight="1" x14ac:dyDescent="0.2">
      <c r="B10" s="37" t="str">
        <f>'lan de presupuesto de marketing'!B49:C49</f>
        <v>Telaraña</v>
      </c>
      <c r="C10" s="40">
        <f>'lan de presupuesto de marketing'!G49</f>
        <v>6400</v>
      </c>
      <c r="D10" s="34">
        <f>C10/C14</f>
        <v>9.7911726459114209E-2</v>
      </c>
      <c r="E10" s="8"/>
      <c r="F10" s="8"/>
      <c r="G10" s="8"/>
      <c r="H10" s="8"/>
      <c r="I10" s="8"/>
    </row>
    <row r="11" spans="2:9" ht="20" customHeight="1" x14ac:dyDescent="0.2">
      <c r="B11" s="37" t="str">
        <f>'lan de presupuesto de marketing'!B55:C55</f>
        <v>Estudio de mercado</v>
      </c>
      <c r="C11" s="40">
        <f>'lan de presupuesto de marketing'!G55</f>
        <v>4800</v>
      </c>
      <c r="D11" s="34">
        <f>C11/C14</f>
        <v>7.3433794844335654E-2</v>
      </c>
      <c r="E11" s="8"/>
      <c r="F11" s="8"/>
      <c r="G11" s="8"/>
      <c r="H11" s="8"/>
      <c r="I11" s="8"/>
    </row>
    <row r="12" spans="2:9" ht="20" customHeight="1" x14ac:dyDescent="0.2">
      <c r="B12" s="37" t="str">
        <f>'lan de presupuesto de marketing'!B59:C59</f>
        <v>Campañas de ventas</v>
      </c>
      <c r="C12" s="40">
        <f>'lan de presupuesto de marketing'!G59</f>
        <v>5900</v>
      </c>
      <c r="D12" s="34">
        <f>C12/C14</f>
        <v>9.026237282949591E-2</v>
      </c>
      <c r="E12" s="8"/>
      <c r="F12" s="8"/>
      <c r="G12" s="8"/>
      <c r="H12" s="8"/>
      <c r="I12" s="8"/>
    </row>
    <row r="13" spans="2:9" ht="20" customHeight="1" x14ac:dyDescent="0.2">
      <c r="B13" s="37" t="str">
        <f>'lan de presupuesto de marketing'!B66:C66</f>
        <v>Otro</v>
      </c>
      <c r="C13" s="40">
        <f>'lan de presupuesto de marketing'!G66</f>
        <v>3165</v>
      </c>
      <c r="D13" s="34">
        <f>C13/C14</f>
        <v>4.8420408475483824E-2</v>
      </c>
      <c r="E13" s="8"/>
      <c r="F13" s="8"/>
      <c r="G13" s="8"/>
      <c r="H13" s="8"/>
      <c r="I13" s="8"/>
    </row>
    <row r="14" spans="2:9" ht="25" customHeight="1" x14ac:dyDescent="0.2">
      <c r="B14" s="35"/>
      <c r="C14" s="41">
        <f>SUM(C3:C13)</f>
        <v>65365</v>
      </c>
      <c r="D14" s="36"/>
      <c r="E14" s="8"/>
      <c r="F14" s="8"/>
      <c r="G14" s="8"/>
      <c r="H14" s="8"/>
      <c r="I14" s="8"/>
    </row>
    <row r="15" spans="2:9" ht="16" customHeight="1" x14ac:dyDescent="0.2">
      <c r="B15" s="8"/>
      <c r="C15" s="8"/>
      <c r="D15" s="8"/>
      <c r="E15" s="8"/>
      <c r="F15" s="8"/>
      <c r="G15" s="8"/>
      <c r="H15" s="8"/>
      <c r="I15" s="8"/>
    </row>
    <row r="16" spans="2:9" ht="16" customHeight="1" x14ac:dyDescent="0.2">
      <c r="B16" s="8"/>
      <c r="C16" s="8"/>
      <c r="D16" s="8"/>
      <c r="E16" s="8"/>
      <c r="F16" s="8"/>
      <c r="G16" s="8"/>
      <c r="H16" s="8"/>
      <c r="I16" s="8"/>
    </row>
    <row r="17" spans="2:9" ht="16" customHeight="1" x14ac:dyDescent="0.2">
      <c r="B17" s="8"/>
      <c r="C17" s="8"/>
      <c r="D17" s="8"/>
      <c r="E17" s="8"/>
      <c r="F17" s="8"/>
      <c r="G17" s="8"/>
      <c r="H17" s="8"/>
      <c r="I17" s="8"/>
    </row>
    <row r="18" spans="2:9" ht="16" customHeight="1" x14ac:dyDescent="0.2">
      <c r="B18" s="8"/>
      <c r="C18" s="8"/>
      <c r="D18" s="8"/>
      <c r="E18" s="8"/>
      <c r="F18" s="8"/>
      <c r="G18" s="8"/>
      <c r="H18" s="8"/>
      <c r="I18" s="8"/>
    </row>
    <row r="19" spans="2:9" ht="16" customHeight="1" x14ac:dyDescent="0.2">
      <c r="B19" s="8"/>
      <c r="C19" s="8"/>
      <c r="D19" s="8"/>
      <c r="E19" s="8"/>
      <c r="F19" s="8"/>
      <c r="G19" s="8"/>
      <c r="H19" s="8"/>
      <c r="I19" s="8"/>
    </row>
    <row r="20" spans="2:9" ht="16" customHeight="1" x14ac:dyDescent="0.2">
      <c r="B20" s="8"/>
      <c r="C20" s="8"/>
      <c r="D20" s="8"/>
      <c r="E20" s="8"/>
      <c r="F20" s="8"/>
      <c r="G20" s="8"/>
      <c r="H20" s="8"/>
      <c r="I20" s="8"/>
    </row>
    <row r="21" spans="2:9" ht="16" customHeight="1" x14ac:dyDescent="0.2">
      <c r="B21" s="8"/>
      <c r="C21" s="8"/>
      <c r="D21" s="8"/>
      <c r="E21" s="8"/>
      <c r="F21" s="8"/>
      <c r="G21" s="8"/>
      <c r="H21" s="8"/>
      <c r="I21" s="8"/>
    </row>
    <row r="22" spans="2:9" ht="16" customHeight="1" x14ac:dyDescent="0.2">
      <c r="B22" s="8"/>
      <c r="C22" s="8"/>
      <c r="D22" s="8"/>
      <c r="E22" s="8"/>
      <c r="F22" s="8"/>
      <c r="G22" s="8"/>
      <c r="H22" s="8"/>
      <c r="I22" s="8"/>
    </row>
    <row r="23" spans="2:9" ht="16" customHeight="1" x14ac:dyDescent="0.2">
      <c r="B23" s="8"/>
      <c r="C23" s="8"/>
      <c r="D23" s="8"/>
      <c r="E23" s="8"/>
      <c r="F23" s="8"/>
      <c r="G23" s="8"/>
      <c r="H23" s="8"/>
      <c r="I23" s="8"/>
    </row>
    <row r="24" spans="2:9" ht="16" customHeight="1" x14ac:dyDescent="0.2">
      <c r="B24" s="8"/>
      <c r="C24" s="8"/>
      <c r="D24" s="8"/>
      <c r="E24" s="8"/>
      <c r="F24" s="8"/>
      <c r="G24" s="8"/>
      <c r="H24" s="8"/>
      <c r="I24" s="8"/>
    </row>
    <row r="25" spans="2:9" ht="16" customHeight="1" x14ac:dyDescent="0.2">
      <c r="B25" s="8"/>
      <c r="C25" s="8"/>
      <c r="D25" s="8"/>
      <c r="E25" s="8"/>
      <c r="F25" s="8"/>
      <c r="G25" s="8"/>
      <c r="H25" s="8"/>
      <c r="I25" s="8"/>
    </row>
    <row r="26" spans="2:9" ht="16" customHeight="1" x14ac:dyDescent="0.2">
      <c r="B26" s="8"/>
      <c r="C26" s="8"/>
      <c r="D26" s="8"/>
      <c r="E26" s="8"/>
      <c r="F26" s="8"/>
      <c r="G26" s="8"/>
      <c r="H26" s="8"/>
      <c r="I26" s="8"/>
    </row>
    <row r="27" spans="2:9" ht="16" customHeight="1" x14ac:dyDescent="0.2">
      <c r="B27" s="8"/>
      <c r="C27" s="8"/>
      <c r="D27" s="8"/>
      <c r="E27" s="8"/>
      <c r="F27" s="8"/>
      <c r="G27" s="8"/>
      <c r="H27" s="8"/>
      <c r="I27" s="8"/>
    </row>
    <row r="28" spans="2:9" ht="16" customHeight="1" x14ac:dyDescent="0.2">
      <c r="B28" s="8"/>
      <c r="C28" s="8"/>
      <c r="D28" s="8"/>
      <c r="E28" s="8"/>
      <c r="F28" s="8"/>
      <c r="G28" s="8"/>
      <c r="H28" s="8"/>
      <c r="I28" s="8"/>
    </row>
    <row r="29" spans="2:9" ht="16" customHeight="1" x14ac:dyDescent="0.2">
      <c r="B29" s="8"/>
      <c r="C29" s="8"/>
      <c r="D29" s="8"/>
      <c r="E29" s="8"/>
      <c r="F29" s="8"/>
      <c r="G29" s="8"/>
      <c r="H29" s="8"/>
      <c r="I29" s="8"/>
    </row>
    <row r="30" spans="2:9" ht="16" customHeight="1" x14ac:dyDescent="0.2">
      <c r="B30" s="8"/>
      <c r="C30" s="8"/>
      <c r="D30" s="8"/>
      <c r="E30" s="8"/>
      <c r="F30" s="8"/>
      <c r="G30" s="8"/>
      <c r="H30" s="8"/>
      <c r="I30" s="8"/>
    </row>
    <row r="31" spans="2:9" ht="16" customHeight="1" x14ac:dyDescent="0.2">
      <c r="B31" s="8"/>
      <c r="C31" s="8"/>
      <c r="D31" s="8"/>
      <c r="E31" s="8"/>
      <c r="F31" s="8"/>
      <c r="G31" s="8"/>
      <c r="H31" s="8"/>
      <c r="I31" s="8"/>
    </row>
    <row r="32" spans="2:9" ht="16" customHeight="1" x14ac:dyDescent="0.2">
      <c r="B32" s="8"/>
      <c r="C32" s="8"/>
      <c r="D32" s="8"/>
      <c r="E32" s="8"/>
      <c r="F32" s="8"/>
      <c r="G32" s="8"/>
      <c r="H32" s="8"/>
      <c r="I32" s="8"/>
    </row>
    <row r="33" spans="2:9" ht="16" customHeight="1" x14ac:dyDescent="0.2">
      <c r="B33" s="8"/>
      <c r="C33" s="8"/>
      <c r="D33" s="8"/>
      <c r="E33" s="8"/>
      <c r="F33" s="8"/>
      <c r="G33" s="8"/>
      <c r="H33" s="8"/>
      <c r="I33" s="8"/>
    </row>
    <row r="34" spans="2:9" ht="16" customHeight="1" x14ac:dyDescent="0.2">
      <c r="B34" s="8"/>
      <c r="C34" s="8"/>
      <c r="D34" s="8"/>
      <c r="E34" s="8"/>
      <c r="F34" s="8"/>
      <c r="G34" s="8"/>
      <c r="H34" s="8"/>
      <c r="I34" s="8"/>
    </row>
    <row r="35" spans="2:9" ht="16" customHeight="1" x14ac:dyDescent="0.2">
      <c r="B35" s="8"/>
      <c r="C35" s="8"/>
      <c r="D35" s="8"/>
      <c r="E35" s="8"/>
      <c r="F35" s="8"/>
      <c r="G35" s="8"/>
      <c r="H35" s="8"/>
      <c r="I35" s="8"/>
    </row>
    <row r="36" spans="2:9" ht="16" customHeight="1" x14ac:dyDescent="0.2">
      <c r="B36" s="8"/>
      <c r="C36" s="8"/>
      <c r="D36" s="8"/>
      <c r="E36" s="8"/>
      <c r="F36" s="8"/>
      <c r="G36" s="8"/>
      <c r="H36" s="8"/>
      <c r="I36" s="8"/>
    </row>
    <row r="37" spans="2:9" ht="16" customHeight="1" x14ac:dyDescent="0.2">
      <c r="B37" s="8"/>
      <c r="C37" s="8"/>
      <c r="D37" s="8"/>
      <c r="E37" s="8"/>
      <c r="F37" s="8"/>
      <c r="G37" s="8"/>
      <c r="H37" s="8"/>
      <c r="I37" s="8"/>
    </row>
    <row r="38" spans="2:9" ht="16" customHeight="1" x14ac:dyDescent="0.2">
      <c r="B38" s="8"/>
      <c r="C38" s="8"/>
      <c r="D38" s="8"/>
      <c r="E38" s="8"/>
      <c r="F38" s="8"/>
      <c r="G38" s="8"/>
      <c r="H38" s="8"/>
      <c r="I38" s="8"/>
    </row>
    <row r="39" spans="2:9" ht="16" customHeight="1" x14ac:dyDescent="0.2">
      <c r="B39" s="8"/>
      <c r="C39" s="8"/>
      <c r="D39" s="8"/>
      <c r="E39" s="8"/>
      <c r="F39" s="8"/>
      <c r="G39" s="8"/>
      <c r="H39" s="8"/>
      <c r="I39" s="8"/>
    </row>
    <row r="40" spans="2:9" ht="16" customHeight="1" x14ac:dyDescent="0.2">
      <c r="B40" s="8"/>
      <c r="C40" s="8"/>
      <c r="D40" s="8"/>
      <c r="E40" s="8"/>
      <c r="F40" s="8"/>
      <c r="G40" s="8"/>
      <c r="H40" s="8"/>
      <c r="I40" s="8"/>
    </row>
    <row r="41" spans="2:9" ht="16" customHeight="1" x14ac:dyDescent="0.2">
      <c r="B41" s="8"/>
      <c r="C41" s="8"/>
      <c r="D41" s="8"/>
      <c r="E41" s="8"/>
      <c r="F41" s="8"/>
      <c r="G41" s="8"/>
      <c r="H41" s="8"/>
      <c r="I41" s="8"/>
    </row>
    <row r="42" spans="2:9" ht="16" customHeight="1" x14ac:dyDescent="0.2">
      <c r="B42" s="8"/>
      <c r="C42" s="8"/>
      <c r="D42" s="8"/>
      <c r="E42" s="8"/>
      <c r="F42" s="8"/>
      <c r="G42" s="8"/>
      <c r="H42" s="8"/>
      <c r="I42" s="8"/>
    </row>
    <row r="43" spans="2:9" ht="16" customHeight="1" x14ac:dyDescent="0.2">
      <c r="B43" s="8"/>
      <c r="C43" s="8"/>
      <c r="D43" s="8"/>
      <c r="E43" s="8"/>
      <c r="F43" s="8"/>
      <c r="G43" s="8"/>
      <c r="H43" s="8"/>
      <c r="I43" s="8"/>
    </row>
    <row r="44" spans="2:9" ht="16" customHeight="1" x14ac:dyDescent="0.2">
      <c r="B44" s="8"/>
      <c r="C44" s="8"/>
      <c r="D44" s="8"/>
      <c r="E44" s="8"/>
      <c r="F44" s="8"/>
      <c r="G44" s="8"/>
      <c r="H44" s="8"/>
      <c r="I44" s="8"/>
    </row>
    <row r="45" spans="2:9" ht="16" customHeight="1" x14ac:dyDescent="0.2">
      <c r="B45" s="8"/>
      <c r="C45" s="8"/>
      <c r="D45" s="8"/>
      <c r="E45" s="8"/>
      <c r="F45" s="8"/>
      <c r="G45" s="8"/>
      <c r="H45" s="8"/>
      <c r="I45" s="8"/>
    </row>
    <row r="46" spans="2:9" ht="16" customHeight="1" x14ac:dyDescent="0.2">
      <c r="B46" s="8"/>
      <c r="C46" s="8"/>
      <c r="D46" s="8"/>
      <c r="E46" s="8"/>
      <c r="F46" s="8"/>
      <c r="G46" s="8"/>
      <c r="H46" s="8"/>
      <c r="I46" s="8"/>
    </row>
    <row r="47" spans="2:9" ht="16" customHeight="1" x14ac:dyDescent="0.2">
      <c r="B47" s="8"/>
      <c r="C47" s="8"/>
      <c r="D47" s="8"/>
      <c r="E47" s="8"/>
      <c r="F47" s="8"/>
      <c r="G47" s="8"/>
      <c r="H47" s="8"/>
      <c r="I47" s="8"/>
    </row>
    <row r="48" spans="2:9" ht="16" customHeight="1" x14ac:dyDescent="0.2">
      <c r="B48" s="8"/>
      <c r="C48" s="8"/>
      <c r="D48" s="8"/>
      <c r="E48" s="8"/>
      <c r="F48" s="8"/>
      <c r="G48" s="8"/>
      <c r="H48" s="8"/>
      <c r="I48" s="8"/>
    </row>
    <row r="49" spans="2:9" ht="16" customHeight="1" x14ac:dyDescent="0.2">
      <c r="B49" s="8"/>
      <c r="C49" s="8"/>
      <c r="D49" s="8"/>
      <c r="E49" s="8"/>
      <c r="F49" s="8"/>
      <c r="G49" s="8"/>
      <c r="H49" s="8"/>
      <c r="I49" s="8"/>
    </row>
    <row r="50" spans="2:9" ht="16" customHeight="1" x14ac:dyDescent="0.2">
      <c r="B50" s="8"/>
      <c r="C50" s="8"/>
      <c r="D50" s="8"/>
      <c r="E50" s="8"/>
      <c r="F50" s="8"/>
      <c r="G50" s="8"/>
      <c r="H50" s="8"/>
      <c r="I50" s="8"/>
    </row>
    <row r="51" spans="2:9" ht="16" customHeight="1" x14ac:dyDescent="0.2">
      <c r="B51" s="8"/>
      <c r="C51" s="8"/>
      <c r="D51" s="8"/>
      <c r="E51" s="8"/>
      <c r="F51" s="8"/>
      <c r="G51" s="8"/>
      <c r="H51" s="8"/>
      <c r="I51" s="8"/>
    </row>
    <row r="52" spans="2:9" ht="16" customHeight="1" x14ac:dyDescent="0.2">
      <c r="B52" s="8"/>
      <c r="C52" s="8"/>
      <c r="D52" s="8"/>
      <c r="E52" s="8"/>
      <c r="F52" s="8"/>
      <c r="G52" s="8"/>
      <c r="H52" s="8"/>
      <c r="I52" s="8"/>
    </row>
    <row r="53" spans="2:9" ht="16" customHeight="1" x14ac:dyDescent="0.2">
      <c r="B53" s="8"/>
      <c r="C53" s="8"/>
      <c r="D53" s="8"/>
      <c r="E53" s="8"/>
      <c r="F53" s="8"/>
      <c r="G53" s="8"/>
      <c r="H53" s="8"/>
      <c r="I53" s="8"/>
    </row>
    <row r="54" spans="2:9" ht="16" customHeight="1" x14ac:dyDescent="0.2">
      <c r="B54" s="8"/>
      <c r="C54" s="8"/>
      <c r="D54" s="8"/>
      <c r="E54" s="8"/>
      <c r="F54" s="8"/>
      <c r="G54" s="8"/>
      <c r="H54" s="8"/>
      <c r="I54" s="8"/>
    </row>
    <row r="55" spans="2:9" ht="16" customHeight="1" x14ac:dyDescent="0.2">
      <c r="B55" s="8"/>
      <c r="C55" s="8"/>
      <c r="D55" s="8"/>
      <c r="E55" s="8"/>
      <c r="F55" s="8"/>
      <c r="G55" s="8"/>
      <c r="H55" s="8"/>
      <c r="I55" s="8"/>
    </row>
    <row r="56" spans="2:9" ht="16" customHeight="1" x14ac:dyDescent="0.2">
      <c r="B56" s="8"/>
      <c r="C56" s="8"/>
      <c r="D56" s="8"/>
      <c r="E56" s="8"/>
      <c r="F56" s="8"/>
      <c r="G56" s="8"/>
      <c r="H56" s="8"/>
      <c r="I56" s="8"/>
    </row>
    <row r="57" spans="2:9" ht="16" customHeight="1" x14ac:dyDescent="0.2">
      <c r="B57" s="8"/>
      <c r="C57" s="8"/>
      <c r="D57" s="8"/>
      <c r="E57" s="8"/>
      <c r="F57" s="8"/>
      <c r="G57" s="8"/>
      <c r="H57" s="8"/>
      <c r="I57" s="8"/>
    </row>
    <row r="58" spans="2:9" ht="16" customHeight="1" x14ac:dyDescent="0.2">
      <c r="B58" s="8"/>
      <c r="C58" s="8"/>
      <c r="D58" s="8"/>
      <c r="E58" s="8"/>
      <c r="F58" s="8"/>
      <c r="G58" s="8"/>
      <c r="H58" s="8"/>
      <c r="I58" s="8"/>
    </row>
    <row r="59" spans="2:9" ht="16" customHeight="1" x14ac:dyDescent="0.2">
      <c r="B59" s="8"/>
      <c r="C59" s="8"/>
      <c r="D59" s="8"/>
      <c r="E59" s="8"/>
      <c r="F59" s="8"/>
      <c r="G59" s="8"/>
      <c r="H59" s="8"/>
      <c r="I59" s="8"/>
    </row>
    <row r="60" spans="2:9" ht="16" customHeight="1" x14ac:dyDescent="0.2">
      <c r="B60" s="8"/>
      <c r="C60" s="8"/>
      <c r="D60" s="8"/>
      <c r="E60" s="8"/>
      <c r="F60" s="8"/>
      <c r="G60" s="8"/>
      <c r="H60" s="8"/>
      <c r="I60" s="8"/>
    </row>
    <row r="61" spans="2:9" ht="16" customHeight="1" x14ac:dyDescent="0.2">
      <c r="B61" s="8"/>
      <c r="C61" s="8"/>
      <c r="D61" s="8"/>
      <c r="E61" s="8"/>
      <c r="F61" s="8"/>
      <c r="G61" s="8"/>
      <c r="H61" s="8"/>
      <c r="I61" s="8"/>
    </row>
    <row r="62" spans="2:9" ht="16" customHeight="1" x14ac:dyDescent="0.2">
      <c r="B62" s="8"/>
      <c r="C62" s="8"/>
      <c r="D62" s="8"/>
      <c r="E62" s="8"/>
      <c r="F62" s="8"/>
      <c r="G62" s="8"/>
      <c r="H62" s="8"/>
      <c r="I62" s="8"/>
    </row>
    <row r="63" spans="2:9" ht="16" customHeight="1" x14ac:dyDescent="0.2">
      <c r="B63" s="8"/>
      <c r="C63" s="8"/>
      <c r="D63" s="8"/>
      <c r="E63" s="8"/>
      <c r="F63" s="8"/>
      <c r="G63" s="8"/>
      <c r="H63" s="8"/>
      <c r="I63" s="8"/>
    </row>
    <row r="64" spans="2:9" ht="16" customHeight="1" x14ac:dyDescent="0.2">
      <c r="B64" s="8"/>
      <c r="C64" s="8"/>
      <c r="D64" s="8"/>
      <c r="E64" s="8"/>
      <c r="F64" s="8"/>
      <c r="G64" s="8"/>
      <c r="H64" s="8"/>
      <c r="I64" s="8"/>
    </row>
    <row r="65" spans="2:9" ht="16" customHeight="1" x14ac:dyDescent="0.2">
      <c r="B65" s="8"/>
      <c r="C65" s="8"/>
      <c r="D65" s="8"/>
      <c r="E65" s="8"/>
      <c r="F65" s="8"/>
      <c r="G65" s="8"/>
      <c r="H65" s="8"/>
      <c r="I65" s="8"/>
    </row>
    <row r="66" spans="2:9" ht="16" customHeight="1" x14ac:dyDescent="0.2">
      <c r="B66" s="8"/>
      <c r="C66" s="8"/>
      <c r="D66" s="8"/>
      <c r="E66" s="8"/>
      <c r="F66" s="8"/>
      <c r="G66" s="8"/>
      <c r="H66" s="8"/>
      <c r="I66" s="8"/>
    </row>
    <row r="67" spans="2:9" ht="16" customHeight="1" x14ac:dyDescent="0.2">
      <c r="B67" s="8"/>
      <c r="C67" s="8"/>
      <c r="D67" s="8"/>
      <c r="E67" s="8"/>
      <c r="F67" s="8"/>
      <c r="G67" s="8"/>
      <c r="H67" s="8"/>
      <c r="I67" s="8"/>
    </row>
    <row r="68" spans="2:9" ht="16" customHeight="1" x14ac:dyDescent="0.2">
      <c r="B68" s="8"/>
      <c r="C68" s="8"/>
      <c r="D68" s="8"/>
      <c r="E68" s="8"/>
      <c r="F68" s="8"/>
      <c r="G68" s="8"/>
      <c r="H68" s="8"/>
      <c r="I68" s="8"/>
    </row>
    <row r="69" spans="2:9" ht="16" customHeight="1" x14ac:dyDescent="0.2">
      <c r="B69" s="8"/>
      <c r="C69" s="8"/>
      <c r="D69" s="8"/>
      <c r="E69" s="8"/>
      <c r="F69" s="8"/>
      <c r="G69" s="8"/>
      <c r="H69" s="8"/>
      <c r="I69" s="8"/>
    </row>
    <row r="70" spans="2:9" ht="16" customHeight="1" x14ac:dyDescent="0.2">
      <c r="B70" s="8"/>
      <c r="C70" s="8"/>
      <c r="D70" s="8"/>
      <c r="E70" s="8"/>
      <c r="F70" s="8"/>
      <c r="G70" s="8"/>
      <c r="H70" s="8"/>
      <c r="I70" s="8"/>
    </row>
    <row r="71" spans="2:9" ht="16" customHeight="1" x14ac:dyDescent="0.2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>
      <selection activeCell="F24" sqref="F24"/>
    </sheetView>
  </sheetViews>
  <sheetFormatPr baseColWidth="10" defaultColWidth="11.1640625" defaultRowHeight="16" x14ac:dyDescent="0.2"/>
  <cols>
    <col min="1" max="1" width="3.33203125" customWidth="1"/>
    <col min="2" max="2" width="29.33203125" customWidth="1"/>
    <col min="3" max="3" width="17" customWidth="1"/>
    <col min="4" max="4" width="18.83203125" customWidth="1"/>
    <col min="5" max="5" width="3.33203125" customWidth="1"/>
  </cols>
  <sheetData>
    <row r="1" spans="2:9" ht="30" customHeight="1" x14ac:dyDescent="0.3">
      <c r="B1" s="59" t="s">
        <v>62</v>
      </c>
      <c r="C1" s="60"/>
      <c r="D1" s="60"/>
      <c r="E1" s="8"/>
      <c r="F1" s="6"/>
      <c r="G1" s="8"/>
      <c r="H1" s="8"/>
      <c r="I1" s="8"/>
    </row>
    <row r="2" spans="2:9" ht="48" customHeight="1" x14ac:dyDescent="0.2">
      <c r="B2" s="39" t="s">
        <v>2</v>
      </c>
      <c r="C2" s="9" t="s">
        <v>63</v>
      </c>
      <c r="D2" s="10" t="s">
        <v>64</v>
      </c>
      <c r="E2" s="8"/>
      <c r="F2" s="8"/>
      <c r="G2" s="8"/>
      <c r="H2" s="8"/>
      <c r="I2" s="8"/>
    </row>
    <row r="3" spans="2:9" ht="20" customHeight="1" x14ac:dyDescent="0.2">
      <c r="B3" s="37" t="str">
        <f>'lan de presupuesto de marketing'!B5:C5</f>
        <v>Marketing Nacional</v>
      </c>
      <c r="C3" s="40">
        <f>'lan de presupuesto de marketing'!G4</f>
        <v>0</v>
      </c>
      <c r="D3" s="34" t="e">
        <f>C3/C14</f>
        <v>#DIV/0!</v>
      </c>
      <c r="E3" s="8"/>
      <c r="F3" s="8"/>
      <c r="G3" s="8"/>
      <c r="H3" s="8"/>
      <c r="I3" s="8"/>
    </row>
    <row r="4" spans="2:9" ht="20" customHeight="1" x14ac:dyDescent="0.2">
      <c r="B4" s="37" t="str">
        <f>'lan de presupuesto de marketing'!B9:C9</f>
        <v>Local Marketing</v>
      </c>
      <c r="C4" s="40">
        <f>'lan de presupuesto de marketing'!G8</f>
        <v>0</v>
      </c>
      <c r="D4" s="34" t="e">
        <f>C4/C14</f>
        <v>#DIV/0!</v>
      </c>
      <c r="E4" s="8"/>
      <c r="F4" s="8"/>
      <c r="G4" s="8"/>
      <c r="H4" s="8"/>
      <c r="I4" s="8"/>
    </row>
    <row r="5" spans="2:9" ht="20" customHeight="1" x14ac:dyDescent="0.2">
      <c r="B5" s="37" t="str">
        <f>'lan de presupuesto de marketing'!B14:C14</f>
        <v>Relaciones públicas</v>
      </c>
      <c r="C5" s="40">
        <f>'lan de presupuesto de marketing'!G13</f>
        <v>0</v>
      </c>
      <c r="D5" s="34" t="e">
        <f>C5/C14</f>
        <v>#DIV/0!</v>
      </c>
      <c r="E5" s="8"/>
      <c r="F5" s="8"/>
      <c r="G5" s="8"/>
      <c r="H5" s="8"/>
      <c r="I5" s="8"/>
    </row>
    <row r="6" spans="2:9" ht="20" customHeight="1" x14ac:dyDescent="0.2">
      <c r="B6" s="37" t="str">
        <f>'lan de presupuesto de marketing'!B22:C22</f>
        <v>Marketing de Contenidos</v>
      </c>
      <c r="C6" s="40">
        <f>'lan de presupuesto de marketing'!G21</f>
        <v>0</v>
      </c>
      <c r="D6" s="34" t="e">
        <f>C6/C14</f>
        <v>#DIV/0!</v>
      </c>
      <c r="E6" s="8"/>
      <c r="F6" s="8"/>
      <c r="G6" s="8"/>
      <c r="H6" s="8"/>
      <c r="I6" s="8"/>
    </row>
    <row r="7" spans="2:9" ht="20" customHeight="1" x14ac:dyDescent="0.2">
      <c r="B7" s="37" t="str">
        <f>'lan de presupuesto de marketing'!B27:C27</f>
        <v>Redes sociales</v>
      </c>
      <c r="C7" s="40">
        <f>'lan de presupuesto de marketing'!G26</f>
        <v>0</v>
      </c>
      <c r="D7" s="34" t="e">
        <f>C7/C14</f>
        <v>#DIV/0!</v>
      </c>
      <c r="E7" s="8"/>
      <c r="F7" s="8"/>
      <c r="G7" s="8"/>
      <c r="H7" s="8"/>
      <c r="I7" s="8"/>
    </row>
    <row r="8" spans="2:9" ht="20" customHeight="1" x14ac:dyDescent="0.2">
      <c r="B8" s="37" t="str">
        <f>'lan de presupuesto de marketing'!B34:C34</f>
        <v>En línea</v>
      </c>
      <c r="C8" s="40">
        <f>'lan de presupuesto de marketing'!G33</f>
        <v>0</v>
      </c>
      <c r="D8" s="34" t="e">
        <f>C8/C14</f>
        <v>#DIV/0!</v>
      </c>
      <c r="E8" s="8"/>
      <c r="F8" s="8"/>
      <c r="G8" s="8"/>
      <c r="H8" s="8"/>
      <c r="I8" s="8"/>
    </row>
    <row r="9" spans="2:9" ht="20" customHeight="1" x14ac:dyDescent="0.2">
      <c r="B9" s="37" t="str">
        <f>'lan de presupuesto de marketing'!B41:C41</f>
        <v>Publicidad</v>
      </c>
      <c r="C9" s="40">
        <f>'lan de presupuesto de marketing'!G40</f>
        <v>0</v>
      </c>
      <c r="D9" s="34" t="e">
        <f>C9/C14</f>
        <v>#DIV/0!</v>
      </c>
      <c r="E9" s="8"/>
      <c r="F9" s="8"/>
      <c r="G9" s="8"/>
      <c r="H9" s="8"/>
      <c r="I9" s="8"/>
    </row>
    <row r="10" spans="2:9" ht="20" customHeight="1" x14ac:dyDescent="0.2">
      <c r="B10" s="37" t="str">
        <f>'lan de presupuesto de marketing'!B49:C49</f>
        <v>Telaraña</v>
      </c>
      <c r="C10" s="40">
        <f>'lan de presupuesto de marketing'!G48</f>
        <v>0</v>
      </c>
      <c r="D10" s="34" t="e">
        <f>C10/C14</f>
        <v>#DIV/0!</v>
      </c>
      <c r="E10" s="8"/>
      <c r="F10" s="8"/>
      <c r="G10" s="8"/>
      <c r="H10" s="8"/>
      <c r="I10" s="8"/>
    </row>
    <row r="11" spans="2:9" ht="20" customHeight="1" x14ac:dyDescent="0.2">
      <c r="B11" s="37" t="str">
        <f>'lan de presupuesto de marketing'!B55:C55</f>
        <v>Estudio de mercado</v>
      </c>
      <c r="C11" s="40">
        <f>'lan de presupuesto de marketing'!G54</f>
        <v>0</v>
      </c>
      <c r="D11" s="34" t="e">
        <f>C11/C14</f>
        <v>#DIV/0!</v>
      </c>
      <c r="E11" s="8"/>
      <c r="F11" s="8"/>
      <c r="G11" s="8"/>
      <c r="H11" s="8"/>
      <c r="I11" s="8"/>
    </row>
    <row r="12" spans="2:9" ht="20" customHeight="1" x14ac:dyDescent="0.2">
      <c r="B12" s="37" t="str">
        <f>'lan de presupuesto de marketing'!B59:C59</f>
        <v>Campañas de ventas</v>
      </c>
      <c r="C12" s="40">
        <f>'lan de presupuesto de marketing'!G58</f>
        <v>0</v>
      </c>
      <c r="D12" s="34" t="e">
        <f>C12/C14</f>
        <v>#DIV/0!</v>
      </c>
      <c r="E12" s="8"/>
      <c r="F12" s="8"/>
      <c r="G12" s="8"/>
      <c r="H12" s="8"/>
      <c r="I12" s="8"/>
    </row>
    <row r="13" spans="2:9" ht="20" customHeight="1" x14ac:dyDescent="0.2">
      <c r="B13" s="37" t="str">
        <f>'lan de presupuesto de marketing'!B66:C66</f>
        <v>Otro</v>
      </c>
      <c r="C13" s="40">
        <f>'lan de presupuesto de marketing'!G65</f>
        <v>0</v>
      </c>
      <c r="D13" s="34" t="e">
        <f>C13/C14</f>
        <v>#DIV/0!</v>
      </c>
      <c r="E13" s="8"/>
      <c r="F13" s="8"/>
      <c r="G13" s="8"/>
      <c r="H13" s="8"/>
      <c r="I13" s="8"/>
    </row>
    <row r="14" spans="2:9" ht="25" customHeight="1" x14ac:dyDescent="0.2">
      <c r="B14" s="35"/>
      <c r="C14" s="41">
        <f>SUM(C3:C13)</f>
        <v>0</v>
      </c>
      <c r="D14" s="36"/>
      <c r="E14" s="8"/>
      <c r="F14" s="8"/>
      <c r="G14" s="8"/>
      <c r="H14" s="8"/>
      <c r="I14" s="8"/>
    </row>
    <row r="15" spans="2:9" ht="16" customHeight="1" x14ac:dyDescent="0.2">
      <c r="B15" s="8"/>
      <c r="C15" s="8"/>
      <c r="D15" s="8"/>
      <c r="E15" s="8"/>
      <c r="F15" s="8"/>
      <c r="G15" s="8"/>
      <c r="H15" s="8"/>
      <c r="I15" s="8"/>
    </row>
    <row r="16" spans="2:9" ht="16" customHeight="1" x14ac:dyDescent="0.2">
      <c r="B16" s="8"/>
      <c r="C16" s="8"/>
      <c r="D16" s="8"/>
      <c r="E16" s="8"/>
      <c r="F16" s="8"/>
      <c r="G16" s="8"/>
      <c r="H16" s="8"/>
      <c r="I16" s="8"/>
    </row>
    <row r="17" spans="2:9" ht="16" customHeight="1" x14ac:dyDescent="0.2">
      <c r="B17" s="8"/>
      <c r="C17" s="8"/>
      <c r="D17" s="8"/>
      <c r="E17" s="8"/>
      <c r="F17" s="8"/>
      <c r="G17" s="8"/>
      <c r="H17" s="8"/>
      <c r="I17" s="8"/>
    </row>
    <row r="18" spans="2:9" ht="16" customHeight="1" x14ac:dyDescent="0.2">
      <c r="B18" s="8"/>
      <c r="C18" s="8"/>
      <c r="D18" s="8"/>
      <c r="E18" s="8"/>
      <c r="F18" s="8"/>
      <c r="G18" s="8"/>
      <c r="H18" s="8"/>
      <c r="I18" s="8"/>
    </row>
    <row r="19" spans="2:9" ht="16" customHeight="1" x14ac:dyDescent="0.2">
      <c r="B19" s="8"/>
      <c r="C19" s="8"/>
      <c r="D19" s="8"/>
      <c r="E19" s="8"/>
      <c r="F19" s="8"/>
      <c r="G19" s="8"/>
      <c r="H19" s="8"/>
      <c r="I19" s="8"/>
    </row>
    <row r="20" spans="2:9" ht="16" customHeight="1" x14ac:dyDescent="0.2">
      <c r="B20" s="8"/>
      <c r="C20" s="8"/>
      <c r="D20" s="8"/>
      <c r="E20" s="8"/>
      <c r="F20" s="8"/>
      <c r="G20" s="8"/>
      <c r="H20" s="8"/>
      <c r="I20" s="8"/>
    </row>
    <row r="21" spans="2:9" ht="16" customHeight="1" x14ac:dyDescent="0.2">
      <c r="B21" s="8"/>
      <c r="C21" s="8"/>
      <c r="D21" s="8"/>
      <c r="E21" s="8"/>
      <c r="F21" s="8"/>
      <c r="G21" s="8"/>
      <c r="H21" s="8"/>
      <c r="I21" s="8"/>
    </row>
    <row r="22" spans="2:9" ht="16" customHeight="1" x14ac:dyDescent="0.2">
      <c r="B22" s="8"/>
      <c r="C22" s="8"/>
      <c r="D22" s="8"/>
      <c r="E22" s="8"/>
      <c r="F22" s="8"/>
      <c r="G22" s="8"/>
      <c r="H22" s="8"/>
      <c r="I22" s="8"/>
    </row>
    <row r="23" spans="2:9" ht="16" customHeight="1" x14ac:dyDescent="0.2">
      <c r="B23" s="8"/>
      <c r="C23" s="8"/>
      <c r="D23" s="8"/>
      <c r="E23" s="8"/>
      <c r="F23" s="8"/>
      <c r="G23" s="8"/>
      <c r="H23" s="8"/>
      <c r="I23" s="8"/>
    </row>
    <row r="24" spans="2:9" ht="16" customHeight="1" x14ac:dyDescent="0.2">
      <c r="B24" s="8"/>
      <c r="C24" s="8"/>
      <c r="D24" s="8"/>
      <c r="E24" s="8"/>
      <c r="F24" s="8"/>
      <c r="G24" s="8"/>
      <c r="H24" s="8"/>
      <c r="I24" s="8"/>
    </row>
    <row r="25" spans="2:9" ht="16" customHeight="1" x14ac:dyDescent="0.2">
      <c r="B25" s="8"/>
      <c r="C25" s="8"/>
      <c r="D25" s="8"/>
      <c r="E25" s="8"/>
      <c r="F25" s="8"/>
      <c r="G25" s="8"/>
      <c r="H25" s="8"/>
      <c r="I25" s="8"/>
    </row>
    <row r="26" spans="2:9" ht="16" customHeight="1" x14ac:dyDescent="0.2">
      <c r="B26" s="8"/>
      <c r="C26" s="8"/>
      <c r="D26" s="8"/>
      <c r="E26" s="8"/>
      <c r="F26" s="8"/>
      <c r="G26" s="8"/>
      <c r="H26" s="8"/>
      <c r="I26" s="8"/>
    </row>
    <row r="27" spans="2:9" ht="16" customHeight="1" x14ac:dyDescent="0.2">
      <c r="B27" s="8"/>
      <c r="C27" s="8"/>
      <c r="D27" s="8"/>
      <c r="E27" s="8"/>
      <c r="F27" s="8"/>
      <c r="G27" s="8"/>
      <c r="H27" s="8"/>
      <c r="I27" s="8"/>
    </row>
    <row r="28" spans="2:9" ht="16" customHeight="1" x14ac:dyDescent="0.2">
      <c r="B28" s="8"/>
      <c r="C28" s="8"/>
      <c r="D28" s="8"/>
      <c r="E28" s="8"/>
      <c r="F28" s="8"/>
      <c r="G28" s="8"/>
      <c r="H28" s="8"/>
      <c r="I28" s="8"/>
    </row>
    <row r="29" spans="2:9" ht="16" customHeight="1" x14ac:dyDescent="0.2">
      <c r="B29" s="8"/>
      <c r="C29" s="8"/>
      <c r="D29" s="8"/>
      <c r="E29" s="8"/>
      <c r="F29" s="8"/>
      <c r="G29" s="8"/>
      <c r="H29" s="8"/>
      <c r="I29" s="8"/>
    </row>
    <row r="30" spans="2:9" ht="16" customHeight="1" x14ac:dyDescent="0.2">
      <c r="B30" s="8"/>
      <c r="C30" s="8"/>
      <c r="D30" s="8"/>
      <c r="E30" s="8"/>
      <c r="F30" s="8"/>
      <c r="G30" s="8"/>
      <c r="H30" s="8"/>
      <c r="I30" s="8"/>
    </row>
    <row r="31" spans="2:9" ht="16" customHeight="1" x14ac:dyDescent="0.2">
      <c r="B31" s="8"/>
      <c r="C31" s="8"/>
      <c r="D31" s="8"/>
      <c r="E31" s="8"/>
      <c r="F31" s="8"/>
      <c r="G31" s="8"/>
      <c r="H31" s="8"/>
      <c r="I31" s="8"/>
    </row>
    <row r="32" spans="2:9" ht="16" customHeight="1" x14ac:dyDescent="0.2">
      <c r="B32" s="8"/>
      <c r="C32" s="8"/>
      <c r="D32" s="8"/>
      <c r="E32" s="8"/>
      <c r="F32" s="8"/>
      <c r="G32" s="8"/>
      <c r="H32" s="8"/>
      <c r="I32" s="8"/>
    </row>
    <row r="33" spans="2:9" ht="16" customHeight="1" x14ac:dyDescent="0.2">
      <c r="B33" s="8"/>
      <c r="C33" s="8"/>
      <c r="D33" s="8"/>
      <c r="E33" s="8"/>
      <c r="F33" s="8"/>
      <c r="G33" s="8"/>
      <c r="H33" s="8"/>
      <c r="I33" s="8"/>
    </row>
    <row r="34" spans="2:9" ht="16" customHeight="1" x14ac:dyDescent="0.2">
      <c r="B34" s="8"/>
      <c r="C34" s="8"/>
      <c r="D34" s="8"/>
      <c r="E34" s="8"/>
      <c r="F34" s="8"/>
      <c r="G34" s="8"/>
      <c r="H34" s="8"/>
      <c r="I34" s="8"/>
    </row>
    <row r="35" spans="2:9" ht="16" customHeight="1" x14ac:dyDescent="0.2">
      <c r="B35" s="8"/>
      <c r="C35" s="8"/>
      <c r="D35" s="8"/>
      <c r="E35" s="8"/>
      <c r="F35" s="8"/>
      <c r="G35" s="8"/>
      <c r="H35" s="8"/>
      <c r="I35" s="8"/>
    </row>
    <row r="36" spans="2:9" ht="16" customHeight="1" x14ac:dyDescent="0.2">
      <c r="B36" s="8"/>
      <c r="C36" s="8"/>
      <c r="D36" s="8"/>
      <c r="E36" s="8"/>
      <c r="F36" s="8"/>
      <c r="G36" s="8"/>
      <c r="H36" s="8"/>
      <c r="I36" s="8"/>
    </row>
    <row r="37" spans="2:9" ht="16" customHeight="1" x14ac:dyDescent="0.2">
      <c r="B37" s="8"/>
      <c r="C37" s="8"/>
      <c r="D37" s="8"/>
      <c r="E37" s="8"/>
      <c r="F37" s="8"/>
      <c r="G37" s="8"/>
      <c r="H37" s="8"/>
      <c r="I37" s="8"/>
    </row>
    <row r="38" spans="2:9" ht="16" customHeight="1" x14ac:dyDescent="0.2">
      <c r="B38" s="8"/>
      <c r="C38" s="8"/>
      <c r="D38" s="8"/>
      <c r="E38" s="8"/>
      <c r="F38" s="8"/>
      <c r="G38" s="8"/>
      <c r="H38" s="8"/>
      <c r="I38" s="8"/>
    </row>
    <row r="39" spans="2:9" ht="16" customHeight="1" x14ac:dyDescent="0.2">
      <c r="B39" s="8"/>
      <c r="C39" s="8"/>
      <c r="D39" s="8"/>
      <c r="E39" s="8"/>
      <c r="F39" s="8"/>
      <c r="G39" s="8"/>
      <c r="H39" s="8"/>
      <c r="I39" s="8"/>
    </row>
    <row r="40" spans="2:9" ht="16" customHeight="1" x14ac:dyDescent="0.2">
      <c r="B40" s="8"/>
      <c r="C40" s="8"/>
      <c r="D40" s="8"/>
      <c r="E40" s="8"/>
      <c r="F40" s="8"/>
      <c r="G40" s="8"/>
      <c r="H40" s="8"/>
      <c r="I40" s="8"/>
    </row>
    <row r="41" spans="2:9" ht="16" customHeight="1" x14ac:dyDescent="0.2">
      <c r="B41" s="8"/>
      <c r="C41" s="8"/>
      <c r="D41" s="8"/>
      <c r="E41" s="8"/>
      <c r="F41" s="8"/>
      <c r="G41" s="8"/>
      <c r="H41" s="8"/>
      <c r="I41" s="8"/>
    </row>
    <row r="42" spans="2:9" ht="16" customHeight="1" x14ac:dyDescent="0.2">
      <c r="B42" s="8"/>
      <c r="C42" s="8"/>
      <c r="D42" s="8"/>
      <c r="E42" s="8"/>
      <c r="F42" s="8"/>
      <c r="G42" s="8"/>
      <c r="H42" s="8"/>
      <c r="I42" s="8"/>
    </row>
    <row r="43" spans="2:9" ht="16" customHeight="1" x14ac:dyDescent="0.2">
      <c r="B43" s="8"/>
      <c r="C43" s="8"/>
      <c r="D43" s="8"/>
      <c r="E43" s="8"/>
      <c r="F43" s="8"/>
      <c r="G43" s="8"/>
      <c r="H43" s="8"/>
      <c r="I43" s="8"/>
    </row>
    <row r="44" spans="2:9" ht="16" customHeight="1" x14ac:dyDescent="0.2">
      <c r="B44" s="8"/>
      <c r="C44" s="8"/>
      <c r="D44" s="8"/>
      <c r="E44" s="8"/>
      <c r="F44" s="8"/>
      <c r="G44" s="8"/>
      <c r="H44" s="8"/>
      <c r="I44" s="8"/>
    </row>
    <row r="45" spans="2:9" ht="16" customHeight="1" x14ac:dyDescent="0.2">
      <c r="B45" s="8"/>
      <c r="C45" s="8"/>
      <c r="D45" s="8"/>
      <c r="E45" s="8"/>
      <c r="F45" s="8"/>
      <c r="G45" s="8"/>
      <c r="H45" s="8"/>
      <c r="I45" s="8"/>
    </row>
    <row r="46" spans="2:9" ht="16" customHeight="1" x14ac:dyDescent="0.2">
      <c r="B46" s="8"/>
      <c r="C46" s="8"/>
      <c r="D46" s="8"/>
      <c r="E46" s="8"/>
      <c r="F46" s="8"/>
      <c r="G46" s="8"/>
      <c r="H46" s="8"/>
      <c r="I46" s="8"/>
    </row>
    <row r="47" spans="2:9" ht="16" customHeight="1" x14ac:dyDescent="0.2">
      <c r="B47" s="8"/>
      <c r="C47" s="8"/>
      <c r="D47" s="8"/>
      <c r="E47" s="8"/>
      <c r="F47" s="8"/>
      <c r="G47" s="8"/>
      <c r="H47" s="8"/>
      <c r="I47" s="8"/>
    </row>
    <row r="48" spans="2:9" ht="16" customHeight="1" x14ac:dyDescent="0.2">
      <c r="B48" s="8"/>
      <c r="C48" s="8"/>
      <c r="D48" s="8"/>
      <c r="E48" s="8"/>
      <c r="F48" s="8"/>
      <c r="G48" s="8"/>
      <c r="H48" s="8"/>
      <c r="I48" s="8"/>
    </row>
    <row r="49" spans="2:9" ht="16" customHeight="1" x14ac:dyDescent="0.2">
      <c r="B49" s="8"/>
      <c r="C49" s="8"/>
      <c r="D49" s="8"/>
      <c r="E49" s="8"/>
      <c r="F49" s="8"/>
      <c r="G49" s="8"/>
      <c r="H49" s="8"/>
      <c r="I49" s="8"/>
    </row>
    <row r="50" spans="2:9" ht="16" customHeight="1" x14ac:dyDescent="0.2">
      <c r="B50" s="8"/>
      <c r="C50" s="8"/>
      <c r="D50" s="8"/>
      <c r="E50" s="8"/>
      <c r="F50" s="8"/>
      <c r="G50" s="8"/>
      <c r="H50" s="8"/>
      <c r="I50" s="8"/>
    </row>
    <row r="51" spans="2:9" ht="16" customHeight="1" x14ac:dyDescent="0.2">
      <c r="B51" s="8"/>
      <c r="C51" s="8"/>
      <c r="D51" s="8"/>
      <c r="E51" s="8"/>
      <c r="F51" s="8"/>
      <c r="G51" s="8"/>
      <c r="H51" s="8"/>
      <c r="I51" s="8"/>
    </row>
    <row r="52" spans="2:9" ht="16" customHeight="1" x14ac:dyDescent="0.2">
      <c r="B52" s="8"/>
      <c r="C52" s="8"/>
      <c r="D52" s="8"/>
      <c r="E52" s="8"/>
      <c r="F52" s="8"/>
      <c r="G52" s="8"/>
      <c r="H52" s="8"/>
      <c r="I52" s="8"/>
    </row>
    <row r="53" spans="2:9" ht="16" customHeight="1" x14ac:dyDescent="0.2">
      <c r="B53" s="8"/>
      <c r="C53" s="8"/>
      <c r="D53" s="8"/>
      <c r="E53" s="8"/>
      <c r="F53" s="8"/>
      <c r="G53" s="8"/>
      <c r="H53" s="8"/>
      <c r="I53" s="8"/>
    </row>
    <row r="54" spans="2:9" ht="16" customHeight="1" x14ac:dyDescent="0.2">
      <c r="B54" s="8"/>
      <c r="C54" s="8"/>
      <c r="D54" s="8"/>
      <c r="E54" s="8"/>
      <c r="F54" s="8"/>
      <c r="G54" s="8"/>
      <c r="H54" s="8"/>
      <c r="I54" s="8"/>
    </row>
    <row r="55" spans="2:9" ht="16" customHeight="1" x14ac:dyDescent="0.2">
      <c r="B55" s="8"/>
      <c r="C55" s="8"/>
      <c r="D55" s="8"/>
      <c r="E55" s="8"/>
      <c r="F55" s="8"/>
      <c r="G55" s="8"/>
      <c r="H55" s="8"/>
      <c r="I55" s="8"/>
    </row>
    <row r="56" spans="2:9" ht="16" customHeight="1" x14ac:dyDescent="0.2">
      <c r="B56" s="8"/>
      <c r="C56" s="8"/>
      <c r="D56" s="8"/>
      <c r="E56" s="8"/>
      <c r="F56" s="8"/>
      <c r="G56" s="8"/>
      <c r="H56" s="8"/>
      <c r="I56" s="8"/>
    </row>
    <row r="57" spans="2:9" ht="16" customHeight="1" x14ac:dyDescent="0.2">
      <c r="B57" s="8"/>
      <c r="C57" s="8"/>
      <c r="D57" s="8"/>
      <c r="E57" s="8"/>
      <c r="F57" s="8"/>
      <c r="G57" s="8"/>
      <c r="H57" s="8"/>
      <c r="I57" s="8"/>
    </row>
    <row r="58" spans="2:9" ht="16" customHeight="1" x14ac:dyDescent="0.2">
      <c r="B58" s="8"/>
      <c r="C58" s="8"/>
      <c r="D58" s="8"/>
      <c r="E58" s="8"/>
      <c r="F58" s="8"/>
      <c r="G58" s="8"/>
      <c r="H58" s="8"/>
      <c r="I58" s="8"/>
    </row>
    <row r="59" spans="2:9" ht="16" customHeight="1" x14ac:dyDescent="0.2">
      <c r="B59" s="8"/>
      <c r="C59" s="8"/>
      <c r="D59" s="8"/>
      <c r="E59" s="8"/>
      <c r="F59" s="8"/>
      <c r="G59" s="8"/>
      <c r="H59" s="8"/>
      <c r="I59" s="8"/>
    </row>
    <row r="60" spans="2:9" ht="16" customHeight="1" x14ac:dyDescent="0.2">
      <c r="B60" s="8"/>
      <c r="C60" s="8"/>
      <c r="D60" s="8"/>
      <c r="E60" s="8"/>
      <c r="F60" s="8"/>
      <c r="G60" s="8"/>
      <c r="H60" s="8"/>
      <c r="I60" s="8"/>
    </row>
    <row r="61" spans="2:9" ht="16" customHeight="1" x14ac:dyDescent="0.2">
      <c r="B61" s="8"/>
      <c r="C61" s="8"/>
      <c r="D61" s="8"/>
      <c r="E61" s="8"/>
      <c r="F61" s="8"/>
      <c r="G61" s="8"/>
      <c r="H61" s="8"/>
      <c r="I61" s="8"/>
    </row>
    <row r="62" spans="2:9" ht="16" customHeight="1" x14ac:dyDescent="0.2">
      <c r="B62" s="8"/>
      <c r="C62" s="8"/>
      <c r="D62" s="8"/>
      <c r="E62" s="8"/>
      <c r="F62" s="8"/>
      <c r="G62" s="8"/>
      <c r="H62" s="8"/>
      <c r="I62" s="8"/>
    </row>
    <row r="63" spans="2:9" ht="16" customHeight="1" x14ac:dyDescent="0.2">
      <c r="B63" s="8"/>
      <c r="C63" s="8"/>
      <c r="D63" s="8"/>
      <c r="E63" s="8"/>
      <c r="F63" s="8"/>
      <c r="G63" s="8"/>
      <c r="H63" s="8"/>
      <c r="I63" s="8"/>
    </row>
    <row r="64" spans="2:9" ht="16" customHeight="1" x14ac:dyDescent="0.2">
      <c r="B64" s="8"/>
      <c r="C64" s="8"/>
      <c r="D64" s="8"/>
      <c r="E64" s="8"/>
      <c r="F64" s="8"/>
      <c r="G64" s="8"/>
      <c r="H64" s="8"/>
      <c r="I64" s="8"/>
    </row>
    <row r="65" spans="2:9" ht="16" customHeight="1" x14ac:dyDescent="0.2">
      <c r="B65" s="8"/>
      <c r="C65" s="8"/>
      <c r="D65" s="8"/>
      <c r="E65" s="8"/>
      <c r="F65" s="8"/>
      <c r="G65" s="8"/>
      <c r="H65" s="8"/>
      <c r="I65" s="8"/>
    </row>
    <row r="66" spans="2:9" ht="16" customHeight="1" x14ac:dyDescent="0.2">
      <c r="B66" s="8"/>
      <c r="C66" s="8"/>
      <c r="D66" s="8"/>
      <c r="E66" s="8"/>
      <c r="F66" s="8"/>
      <c r="G66" s="8"/>
      <c r="H66" s="8"/>
      <c r="I66" s="8"/>
    </row>
    <row r="67" spans="2:9" ht="16" customHeight="1" x14ac:dyDescent="0.2">
      <c r="B67" s="8"/>
      <c r="C67" s="8"/>
      <c r="D67" s="8"/>
      <c r="E67" s="8"/>
      <c r="F67" s="8"/>
      <c r="G67" s="8"/>
      <c r="H67" s="8"/>
      <c r="I67" s="8"/>
    </row>
    <row r="68" spans="2:9" ht="16" customHeight="1" x14ac:dyDescent="0.2">
      <c r="B68" s="8"/>
      <c r="C68" s="8"/>
      <c r="D68" s="8"/>
      <c r="E68" s="8"/>
      <c r="F68" s="8"/>
      <c r="G68" s="8"/>
      <c r="H68" s="8"/>
      <c r="I68" s="8"/>
    </row>
    <row r="69" spans="2:9" ht="16" customHeight="1" x14ac:dyDescent="0.2">
      <c r="B69" s="8"/>
      <c r="C69" s="8"/>
      <c r="D69" s="8"/>
      <c r="E69" s="8"/>
      <c r="F69" s="8"/>
      <c r="G69" s="8"/>
      <c r="H69" s="8"/>
      <c r="I69" s="8"/>
    </row>
    <row r="70" spans="2:9" ht="16" customHeight="1" x14ac:dyDescent="0.2">
      <c r="B70" s="8"/>
      <c r="C70" s="8"/>
      <c r="D70" s="8"/>
      <c r="E70" s="8"/>
      <c r="F70" s="8"/>
      <c r="G70" s="8"/>
      <c r="H70" s="8"/>
      <c r="I70" s="8"/>
    </row>
    <row r="71" spans="2:9" ht="16" customHeight="1" x14ac:dyDescent="0.2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15" customWidth="1"/>
    <col min="2" max="2" width="88.33203125" style="15" customWidth="1"/>
    <col min="3" max="3" width="10.83203125" style="15" customWidth="1"/>
    <col min="4" max="16384" width="10.83203125" style="15"/>
  </cols>
  <sheetData>
    <row r="1" spans="2:2" ht="20" customHeight="1" x14ac:dyDescent="0.2"/>
    <row r="2" spans="2:2" ht="105" customHeight="1" x14ac:dyDescent="0.2">
      <c r="B2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lan de presupuesto de marketing</vt:lpstr>
      <vt:lpstr>Sample_DATA</vt:lpstr>
      <vt:lpstr>DATOS</vt:lpstr>
      <vt:lpstr>- Descargo de responsabilidad -</vt:lpstr>
      <vt:lpstr>'lan de presupuesto de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2016-05-31T16:01:17Z</dcterms:created>
  <dcterms:modified xsi:type="dcterms:W3CDTF">2022-01-05T22:43:25Z</dcterms:modified>
</cp:coreProperties>
</file>